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160" windowWidth="14400" windowHeight="6480" tabRatio="500" activeTab="0"/>
  </bookViews>
  <sheets>
    <sheet name="Нові бюджетні програми 2017" sheetId="1" r:id="rId1"/>
  </sheets>
  <definedNames>
    <definedName name="_xlnm.Print_Titles" localSheetId="0">'Нові бюджетні програми 2017'!$4:$6</definedName>
    <definedName name="_xlnm.Print_Area" localSheetId="0">'Нові бюджетні програми 2017'!$A$1:$I$27</definedName>
  </definedNames>
  <calcPr fullCalcOnLoad="1"/>
</workbook>
</file>

<file path=xl/sharedStrings.xml><?xml version="1.0" encoding="utf-8"?>
<sst xmlns="http://schemas.openxmlformats.org/spreadsheetml/2006/main" count="34" uniqueCount="34">
  <si>
    <t xml:space="preserve">
КПКВ ДБ (затверд-
жено)
</t>
  </si>
  <si>
    <t>КФКВ</t>
  </si>
  <si>
    <t>Обгрунтування</t>
  </si>
  <si>
    <t>№ з/п</t>
  </si>
  <si>
    <t>*******</t>
  </si>
  <si>
    <t>****</t>
  </si>
  <si>
    <t xml:space="preserve">
Найменування програми згідно з
 додатком № 3 до Закону України "Про Державний бюджет України на 2016 рік"
</t>
  </si>
  <si>
    <t>Назва бюджетної програми</t>
  </si>
  <si>
    <t>2016 рік</t>
  </si>
  <si>
    <t>2017 рік</t>
  </si>
  <si>
    <t>Державний комітет телебачення і радіомовлення України</t>
  </si>
  <si>
    <t>Разом:</t>
  </si>
  <si>
    <t>Виплата одноразової грошової допомоги у разі загибелі (смерті) або поранення (контузії, травми або каліцтва) журналіста під час виконання ним професійних обов`язків</t>
  </si>
  <si>
    <t xml:space="preserve">Додаток </t>
  </si>
  <si>
    <t xml:space="preserve">
КФКВ</t>
  </si>
  <si>
    <t xml:space="preserve">Найменування програми </t>
  </si>
  <si>
    <t xml:space="preserve">Інформаційне та організаційне забезпечення участі України у міжнародних форумах, конференціях, виставках, виконання заходів з питань європейської  інтеграції в інформаційній сфері    </t>
  </si>
  <si>
    <t>Забезпечення населення засобами приймання сигналів цифрового телерадіомовлення (погашення заборгованості)</t>
  </si>
  <si>
    <t>Забезпечення виконання Національною телекомпанією України міжнародних зобов`язань минулих періодів (погашення заборгованості), у тому числі перед Європейською мовною спілкою, акціонерним товариством з обмеженою відповідальністю "EuroNews" та за кредитною угодою перед іноземним банком</t>
  </si>
  <si>
    <t xml:space="preserve">Адресна фінансова підтримка реформованим друкованим засобам масової інформації місцевої сфери розповсюдження </t>
  </si>
  <si>
    <t>На виконання вимог Закону України «Про реформування державних і комунальних друкованих засобів масової інформації» Держкомтелерадіо розроблено на направлено на погодження заінтересованих центральних органів виконавчої влади проект урядового рішення «Про затвердження порядку надання адресної підтримки реформованим друкованим засобам масової інформації місцевої сфери розповсюдження». Реалізація урядового рішення потребуватиме витрат з Державного бюджету. Держкомтелерадіо надіслав на погодження  заінтересованих центральних органів виконавчої влади проект постанови Кабінету Міністрів України «Про затвердження  переліку друкованих засобів масової інформації та редакцій, що підлягають реформуванню на першому етапі».  Перелік складається з  244 друкованих ЗМІ. Одноразова адресна фінансова підтримка одному реформованому друкованому ЗМІ (виключно на поліграфічні послуги та закупівлю паперу, як найбільш витратні складові частини виробничого процесу) орієнтовно складає 50,0 тис. гривень. Потрба в коштах складає 12 200,0 тис. гривень.</t>
  </si>
  <si>
    <t xml:space="preserve">З метою погашення заборгованості перед ДП «Укрпошта» за зберігання на складах не вручених посилок (телетюнерів), що були повернуті у 2012-2013 роках відповідно до угод на доставку з підприємством, що діяли на той час, потреба в коштах для їх подальшої розсилки пільговикам (погашення заборгованості за зберігання у складських приміщеннях ДП «Укрпошта» телетюнерів у кількості 2570 одиниць та укладання нової угоди з компанією, що доставлятиме прилади адресатам), складає 145 тис. гривень.
</t>
  </si>
  <si>
    <t>Сума              (тис. грн.)</t>
  </si>
  <si>
    <r>
      <t xml:space="preserve">КПКВ ДБ
</t>
    </r>
    <r>
      <rPr>
        <sz val="13.5"/>
        <color indexed="8"/>
        <rFont val="Times New Roman"/>
        <family val="1"/>
      </rPr>
      <t>(пропозиції)</t>
    </r>
    <r>
      <rPr>
        <b/>
        <sz val="13.5"/>
        <color indexed="8"/>
        <rFont val="Times New Roman"/>
        <family val="1"/>
      </rPr>
      <t xml:space="preserve">
</t>
    </r>
  </si>
  <si>
    <t>до листа від 10.08.2016 № 170/6-1</t>
  </si>
  <si>
    <t>ХII Міжнародна книжкова виставка-ярмарок (вересень, м. Ашгабад, Туркменістан) – 250,0 тис.грн.
 69 Франкфуртський міжнародний книжковий ярмарок (жовтень, Федеративна Республіка Німеччина) – 2 000,0 тис.грн.
 VIII Міжнародна книжкова виставка-ярмарок «Книжкові контракти» (грудень, м. Київ) – 750,0 тис.грн.
 FIERA DEL LIBRO PER RAGAZZA – 52-а виставка диятчої літератури у м. Болонья (Італія) – 750,0 тис. гривень.</t>
  </si>
  <si>
    <t xml:space="preserve">Потреба щодо обсягів фінансування організації та проведення національних та організаційного забезпечення участі вітчизняних видавців у міжнародних книжкових виставках за кордоном у 2017 році складає 9 900,0 тис. гривень, у т.ч. на наступні заходи:                                                                                                              - XXІV Мінська міжнародна книжкова виставка-ярмарок «Книги Беларуси-2016» (лютий, Республіка Білорусь) – 450,0 тис.грн.;
 - 18 Вільнюський міжнародний книжковий ярмарок (лютий, Литовська Республіка) – 450,0 тис.грн.;
 - 37 Паризький книжковий салон (березень, Республіка Франція) – 750,0 тис.грн.;
 - Лондонська книжкова виставка (березень, Сполучене Королівство Великобританії і Північної Ірландії) – 600,0 тис.грн.;
 - 61 Варшавський міжнародний книжковий ярмарок (травень, Республіка Польща) – 450,0 тис.грн.;
 - ХIII Київська міжнародна книжкова виставка-ярмарок (квітень-травень) – 3 000,0 тис.грн.;
 - 24 Міжнародна книжкова виставка-ярмарок «Форум видавців у Львові» (вересень) – 450,0 тис.грн.;

</t>
  </si>
  <si>
    <r>
      <t xml:space="preserve">Відповідно до частин п’ятої та шостої статті 18 Закону України «Про державну підтримку засобів масової інформації та соціальний захист журналістів» у разі загибелі (смерті) журналіста під час виконання ним професійних обов’язків членам сім’ї загиблого (померлого), а в разі відсутності сім’ї - його батькам та утриманцям з державного бюджету виплачується одноразова грошова допомога в розмірі 100 прожиткових мінімумів, встановлених законом для працездатних осіб на час виплати цієї суми, у порядку, визначеному Кабінетом Міністрів України. У разі поранення (контузії, травми або каліцтва), заподіяного журналісту під час виконання ним професійних обов’язків, йому виплачується з державного бюджету одноразова грошова допомога в розмірі до 50 прожиткових мінімумів, встановлених законом для працездатних осіб на час виплати цієї суми, у порядку, визначеному Кабінетом Міністрів України.
</t>
    </r>
    <r>
      <rPr>
        <sz val="13.5"/>
        <color indexed="8"/>
        <rFont val="Times New Roman"/>
        <family val="1"/>
      </rPr>
      <t xml:space="preserve">
</t>
    </r>
  </si>
  <si>
    <t>Дорученням Віце-прем’єр-міністра України – Міністра культури України Кириленка В.А. від 15.10.2015 № 24184/53/1-15 Держкомтелерадіо разом із заінтересованими органами доручено розробити та подати в установленому порядку Кабінетові Міністрів проект нормативно-правового акту щодо порядку виплати одноразової грошової допомоги у разі загибелі (смерті) або поранення журналіста під час виконання ним професійних обов’язків згідно зі статтею 18 Закону України «Про державну підтримку засобів масової інформації та соціальний захист журналістів». Згідно Закону України "Про Державний бюджет України на 2016" для працездатних осіб прожитковий мінімум становить 1550,0 гривень.  Сума грошової допомоги складатиме 620,0 тис. гривень (1550,0 гривень х 100 (100-кратний прожитковий мінімум) х 4 особи (кількість загиблих журналістів)=620,0 тис. гривень).</t>
  </si>
  <si>
    <t xml:space="preserve"> Під час  перетворення бюджетної організації-об’єднаної Національної телекомпанії України  в публічне акціонерне товариство “Національна суспільна телерадіокомпанія України” відбудеться процедура переоформлення боргу стосовно заміни боржника протягом якої можливі вимоги  кредиторів у судовому порядку з забезпечення виконання зобов’язань, їх дострокового припинення або виконання та відшкодування збитків. При незадоволенні НТКУ вимог кредиторів, тобто не сплаті їм коштів, згідно рішення судів, можливо  гальмування  процесу перетворення НТКУ  у ПАТ НСТУ або подальше блокування діяльності ПАТ НСТУ, шляхом арешту її банківських рахунків виконавчою службою. Тобто, критично необхідно здійснити виконання міжнародних зобов’язань НТКУ минулих періодів у 2017 році, а саме сплати членських внесків та обов'язкових платежів міжнародним організаціями  та бюджетної частини заборгованості за кредитною угодою від 16.10.1996 №18/06-134 (Японський кредит), за якою здійснюються виконавчі дії /постанова Державної виконавчої служби України від 25.09.2012 року № 6/359-46/27-14/22-38/202/. 
</t>
  </si>
  <si>
    <t xml:space="preserve">При цьому, за Японським кредитом необхідно внести зміни до розпорядження КМУ від 27 серпня 1996 р. N 539-р щодо погашення бюджетної заборгованості за рахунок коштів Державного бюджету. Заборгованість виникла внаслідок не забезпечення бюджетними асигнуваннями у минулих роках виконання зобов'язань НТКУ за  взятого НТКУ Японського кредиту  на телеобладнання під гарантії Уряду (бюджетна частина заборгованості за кредитною угодою від 16.10.1996 №18/06-134)  Заборгованість перед  ЄМС виникла також через щорічне незабезпечення бюджетними асигнуваннями видатків на оплату членських внесків до ЄМС та обов’язкових платежів з операційної діяльності , які НТКУ як єдиний дійсний член ЄМС від України повинна сплачувати відповідно до Статуту та Фінансового кодексу ЄМС. </t>
  </si>
  <si>
    <t>Голова Держкомтелерадіо</t>
  </si>
  <si>
    <t>О.І. Наливайко</t>
  </si>
  <si>
    <r>
      <rPr>
        <b/>
        <sz val="14"/>
        <color indexed="8"/>
        <rFont val="Times New Roman"/>
        <family val="1"/>
      </rPr>
      <t xml:space="preserve">Пропозиції щодо нових бюджетних програм на 2017 рік </t>
    </r>
    <r>
      <rPr>
        <b/>
        <i/>
        <sz val="14"/>
        <color indexed="8"/>
        <rFont val="Times New Roman"/>
        <family val="1"/>
      </rPr>
      <t xml:space="preserve">
</t>
    </r>
  </si>
</sst>
</file>

<file path=xl/styles.xml><?xml version="1.0" encoding="utf-8"?>
<styleSheet xmlns="http://schemas.openxmlformats.org/spreadsheetml/2006/main">
  <numFmts count="2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51">
    <font>
      <sz val="10"/>
      <color indexed="8"/>
      <name val="ARIAL"/>
      <family val="0"/>
    </font>
    <font>
      <sz val="10"/>
      <color indexed="8"/>
      <name val="Arial"/>
      <family val="2"/>
    </font>
    <font>
      <b/>
      <i/>
      <sz val="14"/>
      <color indexed="8"/>
      <name val="Times New Roman"/>
      <family val="1"/>
    </font>
    <font>
      <b/>
      <sz val="12"/>
      <color indexed="8"/>
      <name val="Times New Roman"/>
      <family val="1"/>
    </font>
    <font>
      <b/>
      <sz val="11"/>
      <color indexed="8"/>
      <name val="Times New Roman"/>
      <family val="1"/>
    </font>
    <font>
      <b/>
      <sz val="13.5"/>
      <color indexed="8"/>
      <name val="Times New Roman"/>
      <family val="1"/>
    </font>
    <font>
      <b/>
      <i/>
      <sz val="13.5"/>
      <color indexed="8"/>
      <name val="Times New Roman"/>
      <family val="1"/>
    </font>
    <font>
      <sz val="13.5"/>
      <color indexed="8"/>
      <name val="Times New Roman"/>
      <family val="1"/>
    </font>
    <font>
      <sz val="13.5"/>
      <color indexed="8"/>
      <name val="ARIAL"/>
      <family val="2"/>
    </font>
    <font>
      <b/>
      <sz val="13.5"/>
      <color indexed="8"/>
      <name val="ARIAL"/>
      <family val="2"/>
    </font>
    <font>
      <b/>
      <sz val="13.5"/>
      <name val="Times New Roman"/>
      <family val="1"/>
    </font>
    <font>
      <sz val="8"/>
      <name val="ARIAL"/>
      <family val="0"/>
    </font>
    <font>
      <b/>
      <sz val="14"/>
      <color indexed="8"/>
      <name val="Times New Roman"/>
      <family val="1"/>
    </font>
    <font>
      <sz val="11"/>
      <color indexed="8"/>
      <name val="Calibri"/>
      <family val="2"/>
    </font>
    <font>
      <sz val="11"/>
      <color indexed="9"/>
      <name val="Calibri"/>
      <family val="2"/>
    </font>
    <font>
      <sz val="11"/>
      <color indexed="61"/>
      <name val="Calibri"/>
      <family val="2"/>
    </font>
    <font>
      <b/>
      <sz val="11"/>
      <color indexed="62"/>
      <name val="Calibri"/>
      <family val="2"/>
    </font>
    <font>
      <b/>
      <sz val="11"/>
      <color indexed="51"/>
      <name val="Calibri"/>
      <family val="2"/>
    </font>
    <font>
      <u val="single"/>
      <sz val="10"/>
      <color indexed="12"/>
      <name val="Arial"/>
      <family val="2"/>
    </font>
    <font>
      <b/>
      <sz val="15"/>
      <color indexed="61"/>
      <name val="Calibri"/>
      <family val="2"/>
    </font>
    <font>
      <b/>
      <sz val="13"/>
      <color indexed="61"/>
      <name val="Calibri"/>
      <family val="2"/>
    </font>
    <font>
      <b/>
      <sz val="11"/>
      <color indexed="61"/>
      <name val="Calibri"/>
      <family val="2"/>
    </font>
    <font>
      <b/>
      <sz val="11"/>
      <color indexed="8"/>
      <name val="Calibri"/>
      <family val="2"/>
    </font>
    <font>
      <b/>
      <sz val="11"/>
      <color indexed="9"/>
      <name val="Calibri"/>
      <family val="2"/>
    </font>
    <font>
      <b/>
      <sz val="18"/>
      <color indexed="61"/>
      <name val="Cambria"/>
      <family val="2"/>
    </font>
    <font>
      <sz val="11"/>
      <color indexed="59"/>
      <name val="Calibri"/>
      <family val="2"/>
    </font>
    <font>
      <u val="single"/>
      <sz val="10"/>
      <color indexed="20"/>
      <name val="Arial"/>
      <family val="2"/>
    </font>
    <font>
      <sz val="11"/>
      <color indexed="20"/>
      <name val="Calibri"/>
      <family val="2"/>
    </font>
    <font>
      <i/>
      <sz val="11"/>
      <color indexed="23"/>
      <name val="Calibri"/>
      <family val="2"/>
    </font>
    <font>
      <sz val="11"/>
      <color indexed="51"/>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7"/>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thin"/>
      <right style="thin"/>
      <top style="thin"/>
      <bottom style="thin"/>
    </border>
    <border>
      <left style="thin"/>
      <right>
        <color indexed="63"/>
      </right>
      <top style="thin"/>
      <bottom style="thin"/>
    </border>
    <border>
      <left style="medium"/>
      <right style="medium"/>
      <top style="thin"/>
      <bottom style="thin"/>
    </border>
    <border>
      <left>
        <color indexed="63"/>
      </left>
      <right>
        <color indexed="63"/>
      </right>
      <top style="thin"/>
      <bottom style="thin"/>
    </border>
    <border>
      <left style="medium"/>
      <right style="medium"/>
      <top style="medium"/>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medium"/>
      <top style="thin"/>
      <bottom>
        <color indexed="63"/>
      </bottom>
    </border>
    <border>
      <left>
        <color indexed="63"/>
      </left>
      <right>
        <color indexed="63"/>
      </right>
      <top style="thin"/>
      <bottom>
        <color indexed="63"/>
      </bottom>
    </border>
    <border>
      <left style="thin"/>
      <right style="thin"/>
      <top style="medium"/>
      <bottom style="thin"/>
    </border>
    <border>
      <left style="thin"/>
      <right>
        <color indexed="63"/>
      </right>
      <top style="medium"/>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style="medium"/>
      <right style="medium"/>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thin"/>
    </border>
    <border>
      <left>
        <color indexed="63"/>
      </left>
      <right style="thin"/>
      <top>
        <color indexed="63"/>
      </top>
      <bottom style="medium"/>
    </border>
    <border>
      <left style="medium"/>
      <right style="medium"/>
      <top>
        <color indexed="63"/>
      </top>
      <bottom>
        <color indexed="63"/>
      </bottom>
    </border>
    <border>
      <left style="thin"/>
      <right style="thin"/>
      <top style="medium"/>
      <bottom style="medium"/>
    </border>
    <border>
      <left style="thin"/>
      <right>
        <color indexed="63"/>
      </right>
      <top style="medium"/>
      <bottom style="medium"/>
    </border>
    <border>
      <left>
        <color indexed="63"/>
      </left>
      <right style="medium"/>
      <top>
        <color indexed="63"/>
      </top>
      <bottom>
        <color indexed="63"/>
      </bottom>
    </border>
    <border>
      <left style="medium"/>
      <right style="medium"/>
      <top style="thin"/>
      <bottom style="medium"/>
    </border>
    <border>
      <left style="medium"/>
      <right>
        <color indexed="63"/>
      </right>
      <top>
        <color indexed="63"/>
      </top>
      <bottom>
        <color indexed="63"/>
      </bottom>
    </border>
    <border>
      <left>
        <color indexed="63"/>
      </left>
      <right style="medium"/>
      <top style="medium"/>
      <bottom style="thin"/>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medium"/>
      <right>
        <color indexed="63"/>
      </right>
      <top style="thin"/>
      <bottom style="medium"/>
    </border>
  </borders>
  <cellStyleXfs count="63">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0" fillId="32" borderId="0" applyNumberFormat="0" applyBorder="0" applyAlignment="0" applyProtection="0"/>
  </cellStyleXfs>
  <cellXfs count="102">
    <xf numFmtId="0" fontId="0" fillId="0" borderId="0" xfId="0" applyAlignment="1">
      <alignment vertical="top"/>
    </xf>
    <xf numFmtId="0" fontId="0" fillId="0" borderId="0" xfId="0" applyAlignment="1">
      <alignment vertical="top" wrapText="1"/>
    </xf>
    <xf numFmtId="49" fontId="0" fillId="0" borderId="0" xfId="0" applyNumberFormat="1" applyAlignment="1">
      <alignment vertical="top"/>
    </xf>
    <xf numFmtId="0" fontId="0" fillId="33" borderId="0" xfId="0" applyFill="1" applyAlignment="1">
      <alignment vertical="top"/>
    </xf>
    <xf numFmtId="0" fontId="4" fillId="0" borderId="0" xfId="0" applyFont="1" applyAlignment="1">
      <alignment horizontal="right" vertical="center"/>
    </xf>
    <xf numFmtId="172" fontId="0" fillId="0" borderId="0" xfId="0" applyNumberFormat="1" applyAlignment="1">
      <alignment vertical="top" wrapText="1"/>
    </xf>
    <xf numFmtId="0" fontId="3" fillId="0" borderId="0" xfId="0" applyFont="1" applyAlignment="1">
      <alignment vertical="top"/>
    </xf>
    <xf numFmtId="49" fontId="3" fillId="0" borderId="0" xfId="0" applyNumberFormat="1" applyFont="1" applyAlignment="1">
      <alignment vertical="top"/>
    </xf>
    <xf numFmtId="0" fontId="3" fillId="0" borderId="0" xfId="0" applyFont="1" applyAlignment="1">
      <alignment vertical="top" wrapText="1"/>
    </xf>
    <xf numFmtId="49" fontId="5" fillId="34" borderId="10" xfId="0" applyNumberFormat="1" applyFont="1" applyFill="1" applyBorder="1" applyAlignment="1">
      <alignment horizontal="center" vertical="top" wrapText="1"/>
    </xf>
    <xf numFmtId="49" fontId="5" fillId="34" borderId="11" xfId="0" applyNumberFormat="1" applyFont="1" applyFill="1" applyBorder="1" applyAlignment="1">
      <alignment horizontal="center" vertical="top" wrapText="1"/>
    </xf>
    <xf numFmtId="0" fontId="5" fillId="34" borderId="12" xfId="0" applyFont="1" applyFill="1" applyBorder="1" applyAlignment="1">
      <alignment horizontal="center" vertical="top" wrapText="1"/>
    </xf>
    <xf numFmtId="0" fontId="5" fillId="34" borderId="13" xfId="0" applyFont="1" applyFill="1" applyBorder="1" applyAlignment="1">
      <alignment horizontal="center" vertical="top" wrapText="1"/>
    </xf>
    <xf numFmtId="49" fontId="5" fillId="34" borderId="14" xfId="0" applyNumberFormat="1" applyFont="1" applyFill="1" applyBorder="1" applyAlignment="1">
      <alignment horizontal="center" vertical="top" wrapText="1"/>
    </xf>
    <xf numFmtId="0" fontId="5" fillId="34" borderId="15" xfId="0" applyFont="1" applyFill="1" applyBorder="1" applyAlignment="1">
      <alignment horizontal="center" vertical="top" wrapText="1"/>
    </xf>
    <xf numFmtId="172" fontId="5" fillId="34" borderId="14" xfId="0" applyNumberFormat="1" applyFont="1" applyFill="1" applyBorder="1" applyAlignment="1">
      <alignment horizontal="center" vertical="top" wrapText="1"/>
    </xf>
    <xf numFmtId="0" fontId="5" fillId="33" borderId="16" xfId="0" applyFont="1" applyFill="1" applyBorder="1" applyAlignment="1">
      <alignment horizontal="center" vertical="top"/>
    </xf>
    <xf numFmtId="49" fontId="8" fillId="33" borderId="17" xfId="0" applyNumberFormat="1" applyFont="1" applyFill="1" applyBorder="1" applyAlignment="1">
      <alignment vertical="top"/>
    </xf>
    <xf numFmtId="0" fontId="8" fillId="33" borderId="18" xfId="0" applyFont="1" applyFill="1" applyBorder="1" applyAlignment="1">
      <alignment vertical="top" wrapText="1"/>
    </xf>
    <xf numFmtId="0" fontId="7" fillId="33" borderId="19" xfId="0" applyFont="1" applyFill="1" applyBorder="1" applyAlignment="1">
      <alignment horizontal="center" vertical="top" wrapText="1"/>
    </xf>
    <xf numFmtId="49" fontId="7" fillId="33" borderId="20" xfId="0" applyNumberFormat="1" applyFont="1" applyFill="1" applyBorder="1" applyAlignment="1">
      <alignment horizontal="center" vertical="top" wrapText="1"/>
    </xf>
    <xf numFmtId="172" fontId="5" fillId="33" borderId="20" xfId="0" applyNumberFormat="1" applyFont="1" applyFill="1" applyBorder="1" applyAlignment="1">
      <alignment horizontal="center" vertical="top" wrapText="1"/>
    </xf>
    <xf numFmtId="0" fontId="5" fillId="33" borderId="19" xfId="0" applyFont="1" applyFill="1" applyBorder="1" applyAlignment="1">
      <alignment horizontal="center" vertical="top" wrapText="1"/>
    </xf>
    <xf numFmtId="49" fontId="9" fillId="33" borderId="21" xfId="0" applyNumberFormat="1" applyFont="1" applyFill="1" applyBorder="1" applyAlignment="1">
      <alignment vertical="top"/>
    </xf>
    <xf numFmtId="0" fontId="9" fillId="33" borderId="22" xfId="0" applyFont="1" applyFill="1" applyBorder="1" applyAlignment="1">
      <alignment vertical="top" wrapText="1"/>
    </xf>
    <xf numFmtId="49" fontId="5" fillId="33" borderId="23" xfId="0" applyNumberFormat="1" applyFont="1" applyFill="1" applyBorder="1" applyAlignment="1">
      <alignment horizontal="center" vertical="top" wrapText="1"/>
    </xf>
    <xf numFmtId="49" fontId="5" fillId="33" borderId="24" xfId="0" applyNumberFormat="1" applyFont="1" applyFill="1" applyBorder="1" applyAlignment="1">
      <alignment horizontal="center" vertical="top" wrapText="1"/>
    </xf>
    <xf numFmtId="0" fontId="5" fillId="33" borderId="25" xfId="0" applyFont="1" applyFill="1" applyBorder="1" applyAlignment="1">
      <alignment horizontal="center" vertical="top" wrapText="1"/>
    </xf>
    <xf numFmtId="0" fontId="5" fillId="33" borderId="26" xfId="0" applyFont="1" applyFill="1" applyBorder="1" applyAlignment="1">
      <alignment horizontal="center" vertical="top" wrapText="1"/>
    </xf>
    <xf numFmtId="49" fontId="5" fillId="33" borderId="27" xfId="0" applyNumberFormat="1" applyFont="1" applyFill="1" applyBorder="1" applyAlignment="1">
      <alignment horizontal="center" vertical="top" wrapText="1"/>
    </xf>
    <xf numFmtId="0" fontId="6" fillId="33" borderId="26" xfId="0" applyFont="1" applyFill="1" applyBorder="1" applyAlignment="1">
      <alignment horizontal="center" vertical="top" wrapText="1"/>
    </xf>
    <xf numFmtId="172" fontId="5" fillId="33" borderId="27" xfId="0" applyNumberFormat="1" applyFont="1" applyFill="1" applyBorder="1" applyAlignment="1">
      <alignment horizontal="center" vertical="top" wrapText="1"/>
    </xf>
    <xf numFmtId="0" fontId="5" fillId="33" borderId="23" xfId="0" applyFont="1" applyFill="1" applyBorder="1" applyAlignment="1">
      <alignment horizontal="center" vertical="top"/>
    </xf>
    <xf numFmtId="49" fontId="9" fillId="33" borderId="24" xfId="0" applyNumberFormat="1" applyFont="1" applyFill="1" applyBorder="1" applyAlignment="1">
      <alignment vertical="top"/>
    </xf>
    <xf numFmtId="0" fontId="9" fillId="33" borderId="25" xfId="0" applyFont="1" applyFill="1" applyBorder="1" applyAlignment="1">
      <alignment vertical="top" wrapText="1"/>
    </xf>
    <xf numFmtId="0" fontId="10" fillId="33" borderId="26" xfId="0" applyFont="1" applyFill="1" applyBorder="1" applyAlignment="1">
      <alignment vertical="top" wrapText="1"/>
    </xf>
    <xf numFmtId="0" fontId="7" fillId="33" borderId="26" xfId="0" applyFont="1" applyFill="1" applyBorder="1" applyAlignment="1">
      <alignment horizontal="left" vertical="top" wrapText="1"/>
    </xf>
    <xf numFmtId="0" fontId="5" fillId="33" borderId="28" xfId="0" applyFont="1" applyFill="1" applyBorder="1" applyAlignment="1">
      <alignment horizontal="center" vertical="top"/>
    </xf>
    <xf numFmtId="49" fontId="9" fillId="33" borderId="29" xfId="0" applyNumberFormat="1" applyFont="1" applyFill="1" applyBorder="1" applyAlignment="1">
      <alignment vertical="top"/>
    </xf>
    <xf numFmtId="0" fontId="9" fillId="33" borderId="29" xfId="0" applyFont="1" applyFill="1" applyBorder="1" applyAlignment="1">
      <alignment vertical="top" wrapText="1"/>
    </xf>
    <xf numFmtId="49" fontId="5" fillId="33" borderId="29" xfId="0" applyNumberFormat="1" applyFont="1" applyFill="1" applyBorder="1" applyAlignment="1">
      <alignment horizontal="center" vertical="top" wrapText="1"/>
    </xf>
    <xf numFmtId="0" fontId="5" fillId="33" borderId="30" xfId="0" applyFont="1" applyFill="1" applyBorder="1" applyAlignment="1">
      <alignment horizontal="center" vertical="top"/>
    </xf>
    <xf numFmtId="49" fontId="9" fillId="33" borderId="27" xfId="0" applyNumberFormat="1" applyFont="1" applyFill="1" applyBorder="1" applyAlignment="1">
      <alignment vertical="top"/>
    </xf>
    <xf numFmtId="0" fontId="9" fillId="33" borderId="27" xfId="0" applyFont="1" applyFill="1" applyBorder="1" applyAlignment="1">
      <alignment vertical="top" wrapText="1"/>
    </xf>
    <xf numFmtId="0" fontId="5" fillId="33" borderId="31" xfId="0" applyFont="1" applyFill="1" applyBorder="1" applyAlignment="1">
      <alignment horizontal="center" vertical="top" wrapText="1"/>
    </xf>
    <xf numFmtId="172" fontId="5" fillId="33" borderId="31" xfId="0" applyNumberFormat="1" applyFont="1" applyFill="1" applyBorder="1" applyAlignment="1">
      <alignment horizontal="center" vertical="top" wrapText="1"/>
    </xf>
    <xf numFmtId="172" fontId="5" fillId="33" borderId="26" xfId="0" applyNumberFormat="1" applyFont="1" applyFill="1" applyBorder="1" applyAlignment="1">
      <alignment horizontal="center" vertical="top" wrapText="1"/>
    </xf>
    <xf numFmtId="172" fontId="7" fillId="33" borderId="31" xfId="0" applyNumberFormat="1" applyFont="1" applyFill="1" applyBorder="1" applyAlignment="1">
      <alignment horizontal="left" vertical="top" wrapText="1"/>
    </xf>
    <xf numFmtId="172" fontId="7" fillId="33" borderId="26" xfId="0" applyNumberFormat="1" applyFont="1" applyFill="1" applyBorder="1" applyAlignment="1">
      <alignment horizontal="left" vertical="top" wrapText="1"/>
    </xf>
    <xf numFmtId="0" fontId="5" fillId="33" borderId="26" xfId="0" applyFont="1" applyFill="1" applyBorder="1" applyAlignment="1">
      <alignment vertical="top" wrapText="1"/>
    </xf>
    <xf numFmtId="0" fontId="5" fillId="33" borderId="31" xfId="0" applyFont="1" applyFill="1" applyBorder="1" applyAlignment="1">
      <alignment vertical="top" wrapText="1"/>
    </xf>
    <xf numFmtId="0" fontId="7" fillId="33" borderId="32" xfId="0" applyFont="1" applyFill="1" applyBorder="1" applyAlignment="1">
      <alignment horizontal="left" vertical="top" wrapText="1"/>
    </xf>
    <xf numFmtId="0" fontId="7" fillId="33" borderId="33" xfId="0" applyFont="1" applyFill="1" applyBorder="1" applyAlignment="1">
      <alignment horizontal="left" vertical="top" wrapText="1"/>
    </xf>
    <xf numFmtId="172" fontId="5" fillId="33" borderId="32" xfId="0" applyNumberFormat="1" applyFont="1" applyFill="1" applyBorder="1" applyAlignment="1">
      <alignment horizontal="center" vertical="top" wrapText="1"/>
    </xf>
    <xf numFmtId="172" fontId="5" fillId="33" borderId="33" xfId="0" applyNumberFormat="1" applyFont="1" applyFill="1" applyBorder="1" applyAlignment="1">
      <alignment horizontal="center" vertical="top" wrapText="1"/>
    </xf>
    <xf numFmtId="0" fontId="5" fillId="33" borderId="32" xfId="0" applyFont="1" applyFill="1" applyBorder="1" applyAlignment="1">
      <alignment vertical="top" wrapText="1"/>
    </xf>
    <xf numFmtId="49" fontId="5" fillId="33" borderId="32" xfId="0" applyNumberFormat="1" applyFont="1" applyFill="1" applyBorder="1" applyAlignment="1">
      <alignment horizontal="center" vertical="top" wrapText="1"/>
    </xf>
    <xf numFmtId="49" fontId="9" fillId="33" borderId="34" xfId="0" applyNumberFormat="1" applyFont="1" applyFill="1" applyBorder="1" applyAlignment="1">
      <alignment vertical="top"/>
    </xf>
    <xf numFmtId="0" fontId="5" fillId="33" borderId="31" xfId="0" applyFont="1" applyFill="1" applyBorder="1" applyAlignment="1">
      <alignment horizontal="center" vertical="top"/>
    </xf>
    <xf numFmtId="0" fontId="5" fillId="33" borderId="26" xfId="0" applyFont="1" applyFill="1" applyBorder="1" applyAlignment="1">
      <alignment horizontal="center" vertical="top"/>
    </xf>
    <xf numFmtId="49" fontId="9" fillId="33" borderId="35" xfId="0" applyNumberFormat="1" applyFont="1" applyFill="1" applyBorder="1" applyAlignment="1">
      <alignment vertical="top"/>
    </xf>
    <xf numFmtId="0" fontId="5" fillId="33" borderId="36" xfId="0" applyFont="1" applyFill="1" applyBorder="1" applyAlignment="1">
      <alignment horizontal="center" vertical="top" wrapText="1"/>
    </xf>
    <xf numFmtId="49" fontId="9" fillId="33" borderId="37" xfId="0" applyNumberFormat="1" applyFont="1" applyFill="1" applyBorder="1" applyAlignment="1">
      <alignment vertical="top"/>
    </xf>
    <xf numFmtId="0" fontId="9" fillId="33" borderId="38" xfId="0" applyFont="1" applyFill="1" applyBorder="1" applyAlignment="1">
      <alignment vertical="top" wrapText="1"/>
    </xf>
    <xf numFmtId="0" fontId="7" fillId="33" borderId="39" xfId="0" applyFont="1" applyFill="1" applyBorder="1" applyAlignment="1">
      <alignment horizontal="left" vertical="top" wrapText="1"/>
    </xf>
    <xf numFmtId="172" fontId="5" fillId="33" borderId="39" xfId="0" applyNumberFormat="1" applyFont="1" applyFill="1" applyBorder="1" applyAlignment="1">
      <alignment horizontal="center" vertical="top" wrapText="1"/>
    </xf>
    <xf numFmtId="0" fontId="5" fillId="33" borderId="39" xfId="0" applyFont="1" applyFill="1" applyBorder="1" applyAlignment="1">
      <alignment vertical="top" wrapText="1"/>
    </xf>
    <xf numFmtId="0" fontId="5" fillId="33" borderId="32" xfId="0" applyFont="1" applyFill="1" applyBorder="1" applyAlignment="1">
      <alignment horizontal="left" vertical="top" wrapText="1"/>
    </xf>
    <xf numFmtId="0" fontId="5" fillId="33" borderId="33" xfId="0" applyFont="1" applyFill="1" applyBorder="1" applyAlignment="1">
      <alignment horizontal="left" vertical="top" wrapText="1"/>
    </xf>
    <xf numFmtId="49" fontId="5" fillId="33" borderId="39" xfId="0" applyNumberFormat="1" applyFont="1" applyFill="1" applyBorder="1" applyAlignment="1">
      <alignment horizontal="center" vertical="top" wrapText="1"/>
    </xf>
    <xf numFmtId="0" fontId="5" fillId="33" borderId="32" xfId="0" applyFont="1" applyFill="1" applyBorder="1" applyAlignment="1">
      <alignment horizontal="right" vertical="top" wrapText="1"/>
    </xf>
    <xf numFmtId="0" fontId="5" fillId="33" borderId="33" xfId="0" applyFont="1" applyFill="1" applyBorder="1" applyAlignment="1">
      <alignment horizontal="right" vertical="top" wrapText="1"/>
    </xf>
    <xf numFmtId="0" fontId="5" fillId="33" borderId="36" xfId="0" applyFont="1" applyFill="1" applyBorder="1" applyAlignment="1">
      <alignment horizontal="center" vertical="top"/>
    </xf>
    <xf numFmtId="0" fontId="12" fillId="0" borderId="0" xfId="0" applyFont="1" applyAlignment="1">
      <alignment horizontal="left" vertical="top" wrapText="1"/>
    </xf>
    <xf numFmtId="172" fontId="12" fillId="0" borderId="0" xfId="0" applyNumberFormat="1" applyFont="1" applyAlignment="1">
      <alignment vertical="top" wrapText="1"/>
    </xf>
    <xf numFmtId="0" fontId="12" fillId="0" borderId="0" xfId="0" applyFont="1" applyAlignment="1">
      <alignment vertical="top"/>
    </xf>
    <xf numFmtId="0" fontId="5" fillId="0" borderId="15" xfId="0" applyFont="1" applyBorder="1" applyAlignment="1">
      <alignment horizontal="center" vertical="top" wrapText="1"/>
    </xf>
    <xf numFmtId="0" fontId="5" fillId="0" borderId="40" xfId="0" applyFont="1" applyBorder="1" applyAlignment="1">
      <alignment horizontal="center" vertical="top" wrapText="1"/>
    </xf>
    <xf numFmtId="172" fontId="5" fillId="0" borderId="28" xfId="0" applyNumberFormat="1" applyFont="1" applyBorder="1" applyAlignment="1">
      <alignment horizontal="center" vertical="top" wrapText="1"/>
    </xf>
    <xf numFmtId="172" fontId="5" fillId="0" borderId="41" xfId="0" applyNumberFormat="1" applyFont="1" applyBorder="1" applyAlignment="1">
      <alignment horizontal="center" vertical="top" wrapText="1"/>
    </xf>
    <xf numFmtId="172" fontId="5" fillId="0" borderId="30" xfId="0" applyNumberFormat="1" applyFont="1" applyBorder="1" applyAlignment="1">
      <alignment horizontal="center" vertical="top" wrapText="1"/>
    </xf>
    <xf numFmtId="0" fontId="5" fillId="0" borderId="42" xfId="0" applyFont="1" applyBorder="1" applyAlignment="1">
      <alignment horizontal="center" vertical="top" wrapText="1"/>
    </xf>
    <xf numFmtId="0" fontId="5" fillId="0" borderId="43" xfId="0" applyFont="1" applyBorder="1" applyAlignment="1">
      <alignment horizontal="center" vertical="top"/>
    </xf>
    <xf numFmtId="0" fontId="5" fillId="0" borderId="31" xfId="0" applyFont="1" applyBorder="1" applyAlignment="1">
      <alignment horizontal="center" vertical="center" wrapText="1"/>
    </xf>
    <xf numFmtId="0" fontId="5" fillId="0" borderId="26" xfId="0" applyFont="1" applyBorder="1" applyAlignment="1">
      <alignment horizontal="center" vertical="center" wrapText="1"/>
    </xf>
    <xf numFmtId="0" fontId="2" fillId="0" borderId="0" xfId="0" applyFont="1" applyBorder="1" applyAlignment="1">
      <alignment horizontal="center" vertical="top" wrapText="1"/>
    </xf>
    <xf numFmtId="49" fontId="5" fillId="0" borderId="31" xfId="0" applyNumberFormat="1" applyFont="1" applyBorder="1" applyAlignment="1">
      <alignment horizontal="center" vertical="top" wrapText="1"/>
    </xf>
    <xf numFmtId="49" fontId="5" fillId="0" borderId="36" xfId="0" applyNumberFormat="1" applyFont="1" applyBorder="1" applyAlignment="1">
      <alignment horizontal="center" vertical="top" wrapText="1"/>
    </xf>
    <xf numFmtId="49" fontId="5" fillId="0" borderId="26" xfId="0" applyNumberFormat="1" applyFont="1" applyBorder="1" applyAlignment="1">
      <alignment horizontal="center" vertical="top" wrapText="1"/>
    </xf>
    <xf numFmtId="49" fontId="6" fillId="0" borderId="44" xfId="0" applyNumberFormat="1" applyFont="1" applyBorder="1" applyAlignment="1">
      <alignment horizontal="center" vertical="top"/>
    </xf>
    <xf numFmtId="49" fontId="6" fillId="0" borderId="45" xfId="0" applyNumberFormat="1" applyFont="1" applyBorder="1" applyAlignment="1">
      <alignment horizontal="center" vertical="top"/>
    </xf>
    <xf numFmtId="49" fontId="6" fillId="0" borderId="46" xfId="0" applyNumberFormat="1" applyFont="1" applyBorder="1" applyAlignment="1">
      <alignment horizontal="center" vertical="top"/>
    </xf>
    <xf numFmtId="0" fontId="6" fillId="0" borderId="44" xfId="0" applyFont="1" applyBorder="1" applyAlignment="1">
      <alignment horizontal="center" vertical="top" wrapText="1"/>
    </xf>
    <xf numFmtId="0" fontId="6" fillId="0" borderId="45" xfId="0" applyFont="1" applyBorder="1" applyAlignment="1">
      <alignment horizontal="center" vertical="top" wrapText="1"/>
    </xf>
    <xf numFmtId="0" fontId="6" fillId="0" borderId="46" xfId="0" applyFont="1" applyBorder="1" applyAlignment="1">
      <alignment horizontal="center" vertical="top" wrapText="1"/>
    </xf>
    <xf numFmtId="0" fontId="5" fillId="0" borderId="31" xfId="0" applyFont="1" applyBorder="1" applyAlignment="1">
      <alignment horizontal="center" vertical="top" wrapText="1"/>
    </xf>
    <xf numFmtId="0" fontId="5" fillId="0" borderId="36" xfId="0" applyFont="1" applyBorder="1" applyAlignment="1">
      <alignment horizontal="center" vertical="top" wrapText="1"/>
    </xf>
    <xf numFmtId="0" fontId="5" fillId="0" borderId="26" xfId="0" applyFont="1" applyBorder="1" applyAlignment="1">
      <alignment horizontal="center" vertical="top" wrapText="1"/>
    </xf>
    <xf numFmtId="49" fontId="5" fillId="0" borderId="15" xfId="0" applyNumberFormat="1" applyFont="1" applyBorder="1" applyAlignment="1">
      <alignment horizontal="center" vertical="top" wrapText="1"/>
    </xf>
    <xf numFmtId="49" fontId="5" fillId="0" borderId="40" xfId="0" applyNumberFormat="1" applyFont="1" applyBorder="1" applyAlignment="1">
      <alignment horizontal="center" vertical="top" wrapText="1"/>
    </xf>
    <xf numFmtId="0" fontId="5" fillId="0" borderId="47" xfId="0" applyFont="1" applyBorder="1" applyAlignment="1">
      <alignment horizontal="center" vertical="top" wrapText="1"/>
    </xf>
    <xf numFmtId="0" fontId="5" fillId="0" borderId="48" xfId="0" applyFont="1" applyBorder="1" applyAlignment="1">
      <alignment horizontal="center" vertical="top" wrapText="1"/>
    </xf>
  </cellXfs>
  <cellStyles count="63">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pageSetUpPr fitToPage="1"/>
  </sheetPr>
  <dimension ref="A1:I24"/>
  <sheetViews>
    <sheetView tabSelected="1" showOutlineSymbols="0" zoomScale="50" zoomScaleNormal="50" zoomScaleSheetLayoutView="50" zoomScalePageLayoutView="0" workbookViewId="0" topLeftCell="A1">
      <selection activeCell="A3" sqref="A3:I3"/>
    </sheetView>
  </sheetViews>
  <sheetFormatPr defaultColWidth="6.8515625" defaultRowHeight="12.75" outlineLevelCol="4"/>
  <cols>
    <col min="1" max="1" width="8.8515625" style="0" customWidth="1"/>
    <col min="2" max="3" width="14.00390625" style="2" hidden="1" customWidth="1" outlineLevel="4"/>
    <col min="4" max="4" width="66.7109375" style="1" hidden="1" customWidth="1" outlineLevel="4"/>
    <col min="5" max="5" width="14.7109375" style="1" customWidth="1"/>
    <col min="6" max="6" width="9.421875" style="0" customWidth="1"/>
    <col min="7" max="7" width="73.57421875" style="1" customWidth="1"/>
    <col min="8" max="8" width="13.00390625" style="5" customWidth="1"/>
    <col min="9" max="9" width="111.8515625" style="0" customWidth="1"/>
  </cols>
  <sheetData>
    <row r="1" ht="14.25">
      <c r="I1" s="4" t="s">
        <v>13</v>
      </c>
    </row>
    <row r="2" ht="14.25">
      <c r="I2" s="4" t="s">
        <v>24</v>
      </c>
    </row>
    <row r="3" spans="1:9" ht="39" customHeight="1" thickBot="1">
      <c r="A3" s="85" t="s">
        <v>33</v>
      </c>
      <c r="B3" s="85"/>
      <c r="C3" s="85"/>
      <c r="D3" s="85"/>
      <c r="E3" s="85"/>
      <c r="F3" s="85"/>
      <c r="G3" s="85"/>
      <c r="H3" s="85"/>
      <c r="I3" s="85"/>
    </row>
    <row r="4" spans="1:9" ht="20.25" customHeight="1" thickBot="1">
      <c r="A4" s="86" t="s">
        <v>3</v>
      </c>
      <c r="B4" s="89" t="s">
        <v>8</v>
      </c>
      <c r="C4" s="90"/>
      <c r="D4" s="91"/>
      <c r="E4" s="92" t="s">
        <v>9</v>
      </c>
      <c r="F4" s="93"/>
      <c r="G4" s="94"/>
      <c r="H4" s="78" t="s">
        <v>22</v>
      </c>
      <c r="I4" s="95" t="s">
        <v>2</v>
      </c>
    </row>
    <row r="5" spans="1:9" ht="12.75" customHeight="1">
      <c r="A5" s="87"/>
      <c r="B5" s="98" t="s">
        <v>0</v>
      </c>
      <c r="C5" s="98" t="s">
        <v>1</v>
      </c>
      <c r="D5" s="100" t="s">
        <v>6</v>
      </c>
      <c r="E5" s="76" t="s">
        <v>23</v>
      </c>
      <c r="F5" s="81" t="s">
        <v>14</v>
      </c>
      <c r="G5" s="83" t="s">
        <v>15</v>
      </c>
      <c r="H5" s="79"/>
      <c r="I5" s="96"/>
    </row>
    <row r="6" spans="1:9" ht="32.25" customHeight="1" thickBot="1">
      <c r="A6" s="88"/>
      <c r="B6" s="99"/>
      <c r="C6" s="99"/>
      <c r="D6" s="101"/>
      <c r="E6" s="77"/>
      <c r="F6" s="82"/>
      <c r="G6" s="84"/>
      <c r="H6" s="80"/>
      <c r="I6" s="97"/>
    </row>
    <row r="7" spans="1:9" ht="17.25">
      <c r="A7" s="9"/>
      <c r="B7" s="10"/>
      <c r="C7" s="10"/>
      <c r="D7" s="11"/>
      <c r="E7" s="12">
        <v>170</v>
      </c>
      <c r="F7" s="13"/>
      <c r="G7" s="14" t="s">
        <v>10</v>
      </c>
      <c r="H7" s="15"/>
      <c r="I7" s="12"/>
    </row>
    <row r="8" spans="1:9" s="3" customFormat="1" ht="18" thickBot="1">
      <c r="A8" s="16"/>
      <c r="B8" s="17"/>
      <c r="C8" s="17"/>
      <c r="D8" s="18"/>
      <c r="E8" s="19" t="s">
        <v>4</v>
      </c>
      <c r="F8" s="20" t="s">
        <v>5</v>
      </c>
      <c r="G8" s="19" t="s">
        <v>7</v>
      </c>
      <c r="H8" s="21"/>
      <c r="I8" s="22"/>
    </row>
    <row r="9" spans="1:9" s="3" customFormat="1" ht="275.25" customHeight="1">
      <c r="A9" s="58">
        <v>1</v>
      </c>
      <c r="B9" s="57"/>
      <c r="C9" s="23"/>
      <c r="D9" s="24"/>
      <c r="E9" s="44">
        <v>1701170</v>
      </c>
      <c r="F9" s="56"/>
      <c r="G9" s="55" t="s">
        <v>16</v>
      </c>
      <c r="H9" s="53">
        <v>9900</v>
      </c>
      <c r="I9" s="51" t="s">
        <v>26</v>
      </c>
    </row>
    <row r="10" spans="1:9" s="3" customFormat="1" ht="152.25" customHeight="1" thickBot="1">
      <c r="A10" s="72"/>
      <c r="B10" s="60"/>
      <c r="C10" s="33"/>
      <c r="D10" s="34"/>
      <c r="E10" s="61"/>
      <c r="F10" s="69"/>
      <c r="G10" s="66"/>
      <c r="H10" s="65"/>
      <c r="I10" s="64" t="s">
        <v>25</v>
      </c>
    </row>
    <row r="11" spans="1:9" s="3" customFormat="1" ht="200.25" customHeight="1">
      <c r="A11" s="58">
        <v>2</v>
      </c>
      <c r="B11" s="57"/>
      <c r="C11" s="23"/>
      <c r="D11" s="24"/>
      <c r="E11" s="44">
        <v>1701310</v>
      </c>
      <c r="F11" s="70"/>
      <c r="G11" s="67" t="s">
        <v>12</v>
      </c>
      <c r="H11" s="53">
        <v>620</v>
      </c>
      <c r="I11" s="51" t="s">
        <v>27</v>
      </c>
    </row>
    <row r="12" spans="1:9" s="3" customFormat="1" ht="200.25" customHeight="1" thickBot="1">
      <c r="A12" s="59"/>
      <c r="B12" s="60"/>
      <c r="C12" s="33"/>
      <c r="D12" s="34"/>
      <c r="E12" s="28"/>
      <c r="F12" s="71"/>
      <c r="G12" s="68"/>
      <c r="H12" s="54"/>
      <c r="I12" s="52" t="s">
        <v>28</v>
      </c>
    </row>
    <row r="13" spans="1:9" s="3" customFormat="1" ht="119.25" customHeight="1" thickBot="1">
      <c r="A13" s="32">
        <v>3</v>
      </c>
      <c r="B13" s="62"/>
      <c r="C13" s="62"/>
      <c r="D13" s="63"/>
      <c r="E13" s="28">
        <v>1701340</v>
      </c>
      <c r="F13" s="29"/>
      <c r="G13" s="49" t="s">
        <v>17</v>
      </c>
      <c r="H13" s="31">
        <v>145</v>
      </c>
      <c r="I13" s="36" t="s">
        <v>21</v>
      </c>
    </row>
    <row r="14" spans="1:9" s="3" customFormat="1" ht="240" customHeight="1">
      <c r="A14" s="37">
        <v>4</v>
      </c>
      <c r="B14" s="38"/>
      <c r="C14" s="38"/>
      <c r="D14" s="39"/>
      <c r="E14" s="44">
        <v>1701350</v>
      </c>
      <c r="F14" s="40"/>
      <c r="G14" s="50" t="s">
        <v>18</v>
      </c>
      <c r="H14" s="45">
        <v>65183.3</v>
      </c>
      <c r="I14" s="47" t="s">
        <v>29</v>
      </c>
    </row>
    <row r="15" spans="1:9" s="3" customFormat="1" ht="180.75" customHeight="1" thickBot="1">
      <c r="A15" s="41"/>
      <c r="B15" s="42"/>
      <c r="C15" s="42"/>
      <c r="D15" s="43"/>
      <c r="E15" s="28"/>
      <c r="F15" s="29"/>
      <c r="G15" s="49"/>
      <c r="H15" s="46"/>
      <c r="I15" s="48" t="s">
        <v>30</v>
      </c>
    </row>
    <row r="16" spans="1:9" s="3" customFormat="1" ht="237.75" customHeight="1" thickBot="1">
      <c r="A16" s="32">
        <v>5</v>
      </c>
      <c r="B16" s="33"/>
      <c r="C16" s="33"/>
      <c r="D16" s="34"/>
      <c r="E16" s="28">
        <v>1701380</v>
      </c>
      <c r="F16" s="29"/>
      <c r="G16" s="35" t="s">
        <v>19</v>
      </c>
      <c r="H16" s="31">
        <v>12200</v>
      </c>
      <c r="I16" s="36" t="s">
        <v>20</v>
      </c>
    </row>
    <row r="17" spans="1:9" ht="24" customHeight="1" thickBot="1">
      <c r="A17" s="25"/>
      <c r="B17" s="26"/>
      <c r="C17" s="26"/>
      <c r="D17" s="27"/>
      <c r="E17" s="28"/>
      <c r="F17" s="29"/>
      <c r="G17" s="30" t="s">
        <v>11</v>
      </c>
      <c r="H17" s="31">
        <f>H9+H11+H13+H14+H16</f>
        <v>88048.3</v>
      </c>
      <c r="I17" s="28"/>
    </row>
    <row r="19" spans="1:7" ht="15.75">
      <c r="A19" s="6"/>
      <c r="B19" s="7"/>
      <c r="C19" s="7"/>
      <c r="D19" s="8"/>
      <c r="E19" s="8"/>
      <c r="F19" s="6"/>
      <c r="G19" s="8"/>
    </row>
    <row r="20" spans="1:7" ht="15.75">
      <c r="A20" s="6"/>
      <c r="B20" s="7"/>
      <c r="C20" s="7"/>
      <c r="D20" s="8"/>
      <c r="E20" s="8"/>
      <c r="F20" s="8"/>
      <c r="G20" s="8"/>
    </row>
    <row r="21" spans="1:7" ht="15.75">
      <c r="A21" s="6"/>
      <c r="B21" s="7"/>
      <c r="C21" s="7"/>
      <c r="D21" s="8"/>
      <c r="E21" s="8"/>
      <c r="F21" s="8"/>
      <c r="G21" s="8"/>
    </row>
    <row r="22" spans="1:9" ht="18.75">
      <c r="A22" s="6"/>
      <c r="B22" s="7"/>
      <c r="C22" s="7"/>
      <c r="D22" s="8"/>
      <c r="E22" s="8"/>
      <c r="F22" s="8"/>
      <c r="G22" s="73" t="s">
        <v>31</v>
      </c>
      <c r="H22" s="74"/>
      <c r="I22" s="75" t="s">
        <v>32</v>
      </c>
    </row>
    <row r="23" spans="1:7" ht="15.75">
      <c r="A23" s="6"/>
      <c r="B23" s="7"/>
      <c r="C23" s="7"/>
      <c r="D23" s="8"/>
      <c r="E23" s="8"/>
      <c r="F23" s="6"/>
      <c r="G23" s="8"/>
    </row>
    <row r="24" spans="1:7" ht="15.75">
      <c r="A24" s="6"/>
      <c r="B24" s="7"/>
      <c r="C24" s="7"/>
      <c r="D24" s="8"/>
      <c r="E24" s="8"/>
      <c r="F24" s="6"/>
      <c r="G24" s="8"/>
    </row>
  </sheetData>
  <sheetProtection/>
  <mergeCells count="12">
    <mergeCell ref="C5:C6"/>
    <mergeCell ref="D5:D6"/>
    <mergeCell ref="E5:E6"/>
    <mergeCell ref="H4:H6"/>
    <mergeCell ref="F5:F6"/>
    <mergeCell ref="G5:G6"/>
    <mergeCell ref="A3:I3"/>
    <mergeCell ref="A4:A6"/>
    <mergeCell ref="B4:D4"/>
    <mergeCell ref="E4:G4"/>
    <mergeCell ref="I4:I6"/>
    <mergeCell ref="B5:B6"/>
  </mergeCells>
  <printOptions horizontalCentered="1"/>
  <pageMargins left="0.3937007874015748" right="0.3937007874015748" top="0.3937007874015748" bottom="0.3937007874015748" header="0.1968503937007874" footer="0.1968503937007874"/>
  <pageSetup fitToHeight="3" fitToWidth="1" horizontalDpi="600" verticalDpi="600" orientation="landscape" paperSize="9" scale="61"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Crystal Decisions</dc:creator>
  <cp:keywords/>
  <dc:description>Powered by Crystal</dc:description>
  <cp:lastModifiedBy>User</cp:lastModifiedBy>
  <cp:lastPrinted>2016-08-11T08:44:45Z</cp:lastPrinted>
  <dcterms:created xsi:type="dcterms:W3CDTF">2014-05-08T11:48:55Z</dcterms:created>
  <dcterms:modified xsi:type="dcterms:W3CDTF">2016-09-01T11:37:37Z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MFWF-331-45374</vt:lpwstr>
  </property>
  <property fmtid="{D5CDD505-2E9C-101B-9397-08002B2CF9AE}" pid="3" name="_dlc_DocIdItemGuid">
    <vt:lpwstr>f8fc377b-33b3-4f6b-bf8c-360c97c4dde4</vt:lpwstr>
  </property>
  <property fmtid="{D5CDD505-2E9C-101B-9397-08002B2CF9AE}" pid="4" name="_dlc_DocIdUrl">
    <vt:lpwstr>http://workflow/04000/04110/_layouts/DocIdRedir.aspx?ID=MFWF-331-45374, MFWF-331-45374</vt:lpwstr>
  </property>
</Properties>
</file>