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<sst xmlns="http://schemas.openxmlformats.org/spreadsheetml/2006/main" count="1140" uniqueCount="754">
  <si>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</si>
  <si>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</si>
  <si>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</si>
  <si>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</si>
  <si>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</si>
  <si>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</si>
  <si>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</si>
  <si>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</si>
  <si>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</si>
  <si>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</si>
  <si>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</si>
  <si>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</si>
  <si>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</si>
  <si>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</si>
  <si>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</si>
  <si>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</si>
  <si>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</si>
  <si>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</si>
  <si>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</si>
  <si>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</si>
  <si>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</si>
  <si>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</si>
  <si>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</si>
  <si>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</si>
  <si>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</si>
  <si>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</si>
  <si>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</si>
  <si>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</si>
  <si>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</si>
  <si>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</si>
  <si>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</si>
  <si>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</si>
  <si>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</si>
  <si>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</si>
  <si>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</si>
  <si>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</si>
  <si>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</si>
  <si>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</si>
  <si>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</si>
  <si>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</si>
  <si>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</si>
  <si>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</si>
  <si>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</si>
  <si>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</si>
  <si>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</si>
  <si>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</si>
  <si>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</si>
  <si>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</si>
  <si>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</si>
  <si>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</si>
  <si>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</si>
  <si>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</si>
  <si>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</si>
  <si>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</si>
  <si>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</si>
  <si>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</si>
  <si>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</si>
  <si>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</si>
  <si>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</si>
  <si>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</si>
  <si>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</si>
  <si>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</si>
  <si>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</si>
  <si>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</si>
  <si>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</si>
  <si>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</si>
  <si>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</si>
  <si>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</si>
  <si>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</si>
  <si>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</si>
  <si>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</si>
  <si>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</si>
  <si>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</si>
  <si>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</si>
  <si>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</si>
  <si>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</si>
  <si>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</si>
  <si>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</si>
  <si>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</si>
  <si>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</si>
  <si>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</si>
  <si>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</si>
  <si>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</si>
  <si>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</si>
  <si>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</si>
  <si>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</si>
  <si>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</si>
  <si>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</si>
  <si>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</si>
  <si>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</si>
  <si>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</si>
  <si>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</si>
  <si>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</si>
  <si>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</si>
  <si>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</si>
  <si>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</si>
  <si>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</si>
  <si>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</si>
  <si>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</si>
  <si>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</si>
  <si>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</si>
  <si>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</si>
  <si>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</si>
  <si>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</si>
  <si>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</si>
  <si>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</si>
  <si>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</si>
  <si>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</si>
  <si>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</si>
  <si>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</si>
  <si>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</si>
  <si>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</si>
  <si>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</si>
  <si>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</si>
  <si>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</si>
  <si>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</si>
  <si>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</si>
  <si>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</si>
  <si>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</si>
  <si>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</si>
  <si>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</si>
  <si>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</si>
  <si>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</si>
  <si>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</si>
  <si>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</si>
  <si>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</si>
  <si>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</si>
  <si>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</si>
  <si>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</si>
  <si>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</si>
  <si>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</si>
  <si>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</si>
  <si>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</si>
  <si>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</si>
  <si>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</si>
  <si>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</si>
  <si>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</si>
  <si>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</si>
  <si>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</si>
  <si>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</si>
  <si>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</si>
  <si>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</si>
  <si>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</si>
  <si>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</si>
  <si>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</si>
  <si>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</si>
  <si>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</si>
  <si>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</si>
  <si>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</si>
  <si>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</si>
  <si>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</si>
  <si>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</si>
  <si>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</si>
  <si>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</si>
  <si>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</si>
  <si>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</si>
  <si>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</si>
  <si>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</si>
  <si>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</si>
  <si>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</si>
  <si>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</si>
  <si>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</si>
  <si>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</si>
  <si>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</si>
  <si>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</si>
  <si>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</si>
  <si>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</si>
  <si>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</si>
  <si>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</si>
  <si>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</si>
  <si>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</si>
  <si>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</si>
  <si>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</si>
  <si>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</si>
  <si>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</si>
  <si>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</si>
  <si>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</si>
  <si>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</si>
  <si>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</si>
  <si>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</si>
  <si>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</si>
  <si>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</si>
  <si>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</si>
  <si>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</si>
  <si>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</si>
  <si>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</si>
  <si>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</si>
  <si>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</si>
  <si>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</si>
  <si>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</si>
  <si>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</si>
  <si>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</si>
  <si>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</si>
  <si>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</si>
  <si>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</si>
  <si>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</si>
  <si>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</si>
  <si>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</si>
  <si>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</si>
  <si>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</si>
  <si>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</si>
  <si>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</si>
  <si>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</si>
  <si>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</si>
  <si>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</si>
  <si>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</si>
  <si>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</si>
  <si>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</si>
  <si>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</si>
  <si>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</si>
  <si>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</si>
  <si>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</si>
  <si>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</si>
  <si>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</si>
  <si>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</si>
  <si>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</si>
  <si>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</si>
  <si>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</si>
  <si>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</si>
  <si>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</si>
  <si>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</si>
  <si>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</si>
  <si>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</si>
  <si>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</si>
  <si>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</si>
  <si>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</si>
  <si>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</si>
  <si>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</si>
  <si>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</si>
  <si>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</si>
  <si>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</si>
  <si>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</si>
  <si>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</si>
  <si>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</si>
  <si>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</si>
  <si>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</si>
  <si>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</si>
  <si>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</si>
  <si>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</si>
  <si>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</si>
  <si>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</si>
  <si>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</si>
  <si>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</si>
  <si>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</si>
  <si>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</si>
  <si>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</si>
  <si>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</si>
  <si>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</si>
  <si>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</si>
  <si>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</si>
  <si>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</si>
  <si>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</si>
  <si>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</si>
  <si>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</si>
  <si>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</si>
  <si>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</si>
  <si>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</si>
  <si>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</si>
  <si>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</si>
  <si>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</si>
  <si>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</si>
  <si>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</si>
  <si>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</si>
  <si>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</si>
  <si>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</si>
  <si>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</si>
  <si>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</si>
  <si>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</si>
  <si>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</si>
  <si>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</si>
  <si>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</si>
  <si>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</si>
  <si>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</si>
  <si>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</si>
  <si>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</si>
  <si>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</si>
  <si>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</si>
  <si>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</si>
  <si>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</si>
  <si>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</si>
  <si>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</si>
  <si>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</si>
  <si>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</si>
  <si>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</si>
  <si>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</si>
  <si>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</si>
  <si>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</si>
  <si>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</si>
  <si>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</si>
  <si>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</si>
  <si>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</si>
  <si>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</si>
  <si>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</si>
  <si>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</si>
  <si>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</si>
  <si>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</si>
  <si>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</si>
  <si>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</si>
  <si>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</si>
  <si>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</si>
  <si>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</si>
  <si>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</si>
  <si>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</si>
  <si>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</si>
  <si>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</si>
  <si>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</si>
  <si>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</si>
  <si>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</si>
  <si>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</si>
  <si>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</si>
  <si>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</si>
  <si>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</si>
  <si>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</si>
  <si>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</si>
  <si>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</si>
  <si>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</si>
  <si>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</si>
  <si>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</si>
  <si>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</si>
  <si>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</si>
  <si>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</si>
  <si>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</si>
  <si>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</si>
  <si>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</si>
  <si>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</si>
  <si>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</si>
  <si>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</si>
  <si>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</si>
  <si>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</si>
  <si>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</si>
  <si>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</si>
  <si>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</si>
  <si>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</si>
  <si>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</si>
  <si>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</si>
  <si>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</si>
  <si>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</si>
  <si>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</si>
  <si>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</si>
  <si>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</si>
  <si>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</si>
  <si>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</si>
  <si>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</si>
  <si>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</si>
  <si>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</si>
  <si>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</si>
  <si>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</si>
  <si>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</si>
  <si>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</si>
  <si>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</si>
  <si>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</si>
  <si>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</si>
  <si>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</si>
  <si>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</si>
  <si>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</si>
  <si>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</si>
  <si>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</si>
  <si>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</si>
  <si>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</si>
  <si>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</si>
  <si>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</si>
  <si>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</si>
  <si>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</si>
  <si>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</si>
  <si>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</si>
  <si>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</si>
  <si>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</si>
  <si>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</si>
  <si>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</si>
  <si>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</si>
  <si>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</si>
  <si>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</si>
  <si>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</si>
  <si>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</si>
  <si>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</si>
  <si>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</si>
  <si>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</si>
  <si>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</si>
  <si>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</si>
  <si>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</si>
  <si>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</si>
  <si>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</si>
  <si>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</si>
  <si>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</si>
  <si>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</si>
  <si>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</si>
  <si>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</si>
  <si>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</si>
  <si>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</si>
  <si>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</si>
  <si>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</si>
  <si>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</si>
  <si>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</si>
  <si>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</si>
  <si>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</si>
  <si>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</si>
  <si>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</si>
  <si>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</si>
  <si>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</si>
  <si>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</si>
  <si>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</si>
  <si>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</si>
  <si>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</si>
  <si>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</si>
  <si>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</si>
  <si>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</si>
  <si>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</si>
  <si>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</si>
  <si>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</si>
  <si>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</si>
  <si>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</si>
  <si>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</si>
  <si>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</si>
  <si>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</si>
  <si>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</si>
  <si>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</si>
  <si>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</si>
  <si>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</si>
  <si>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</si>
  <si>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</si>
  <si>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</si>
  <si>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</si>
  <si>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</si>
  <si>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</si>
  <si>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</si>
  <si>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</si>
  <si>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</si>
  <si>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</si>
  <si>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</si>
  <si>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</si>
  <si>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</si>
  <si>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</si>
  <si>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</si>
  <si>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</si>
  <si>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</si>
  <si>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</si>
  <si>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</si>
  <si>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</si>
  <si>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</si>
  <si>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</si>
  <si>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</si>
  <si>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</si>
  <si>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</si>
  <si>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</si>
  <si>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</si>
  <si>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</si>
  <si>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</si>
  <si>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</si>
  <si>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</si>
  <si>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</si>
  <si>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</si>
  <si>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</si>
  <si>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</si>
  <si>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</si>
  <si>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</si>
  <si>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</si>
  <si>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</si>
  <si>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</si>
  <si>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</si>
  <si>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</si>
  <si>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</si>
  <si>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</si>
  <si>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</si>
  <si>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</si>
  <si>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</si>
  <si>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</si>
  <si>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</si>
  <si>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</si>
  <si>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</si>
  <si>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</si>
  <si>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</si>
  <si>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</si>
  <si>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</si>
  <si>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</si>
  <si>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</si>
  <si>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</si>
  <si>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</si>
  <si>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</si>
  <si>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</si>
  <si>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</si>
  <si>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</si>
  <si>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</si>
  <si>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</si>
  <si>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</si>
  <si>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</si>
  <si>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</si>
  <si>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</si>
  <si>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</si>
  <si>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</si>
  <si>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</si>
  <si>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</si>
  <si>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</si>
  <si>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</si>
  <si>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</si>
  <si>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</si>
  <si>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</si>
  <si>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</si>
  <si>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</si>
  <si>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</si>
  <si>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</si>
  <si>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</si>
  <si>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</si>
  <si>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</si>
  <si>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</si>
  <si>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</si>
  <si>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</si>
  <si>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</si>
  <si>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</si>
  <si>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</si>
  <si>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</si>
  <si>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</si>
  <si>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</si>
  <si>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</si>
  <si>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</si>
  <si>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</si>
  <si>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</si>
  <si>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</si>
  <si>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</si>
  <si>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</si>
  <si>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</si>
  <si>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</si>
  <si>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</si>
  <si>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</si>
  <si>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</si>
  <si>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</si>
  <si>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</si>
  <si>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</si>
  <si>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</si>
  <si>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</si>
  <si>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</si>
  <si>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</si>
  <si>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</si>
  <si>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</si>
  <si>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</si>
  <si>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</si>
  <si>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</si>
  <si>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</si>
  <si>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</si>
  <si>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</si>
  <si>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</si>
  <si>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</si>
  <si>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</si>
  <si>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</si>
  <si>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</si>
  <si>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</si>
  <si>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</si>
  <si>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</si>
  <si>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</si>
  <si>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</si>
  <si>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</si>
  <si>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</si>
  <si>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</si>
  <si>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</si>
  <si>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</si>
  <si>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</si>
  <si>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</si>
  <si>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</si>
  <si>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</si>
  <si>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</si>
  <si>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</si>
  <si>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</si>
  <si>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</si>
  <si>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</si>
  <si>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</si>
  <si>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</si>
  <si>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</si>
  <si>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</si>
  <si>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</si>
  <si>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</si>
  <si>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</si>
  <si>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</si>
  <si>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</si>
  <si>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</si>
  <si>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</si>
  <si>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</si>
  <si>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</si>
  <si>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</si>
  <si>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</si>
  <si>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</si>
  <si>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</si>
  <si>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</si>
  <si>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</si>
  <si>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</si>
  <si>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</si>
  <si>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</si>
  <si>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</si>
  <si>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</si>
  <si>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</si>
  <si>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</si>
  <si>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</si>
  <si>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</si>
  <si>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</si>
  <si>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</si>
  <si>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</si>
  <si>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</si>
  <si>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</si>
  <si>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</si>
  <si>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</si>
  <si>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</si>
  <si>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</si>
  <si>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</si>
  <si>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</si>
  <si>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</si>
  <si>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</si>
  <si>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</si>
  <si>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</si>
  <si>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</si>
  <si>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</si>
  <si>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</si>
  <si>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</si>
  <si>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</si>
  <si>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</si>
  <si>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</si>
  <si>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</si>
  <si>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</si>
  <si>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</si>
  <si>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</si>
  <si>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</si>
  <si>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</si>
  <si>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</si>
  <si>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</si>
  <si>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</si>
  <si>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</si>
  <si>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</si>
  <si>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</si>
  <si>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</si>
  <si>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</si>
  <si>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</si>
  <si>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</si>
  <si>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</si>
  <si>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</si>
  <si>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</si>
  <si>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</si>
  <si>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</si>
  <si>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</si>
  <si>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</si>
  <si>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</si>
  <si>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</si>
  <si>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</si>
  <si>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</si>
  <si>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</si>
  <si>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</si>
  <si>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</si>
  <si>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</si>
  <si>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</si>
  <si>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</si>
  <si>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</si>
  <si>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</si>
  <si>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</si>
  <si>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</si>
  <si>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</si>
  <si>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</si>
  <si>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</si>
  <si>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</si>
  <si>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</si>
  <si>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</si>
  <si>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</si>
  <si>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</si>
  <si>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</si>
  <si>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</si>
  <si>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</si>
  <si>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</si>
  <si>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</si>
  <si>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</si>
  <si>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</si>
  <si>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</si>
  <si>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</si>
  <si>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</si>
  <si>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</si>
  <si>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</si>
  <si>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</si>
  <si>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</si>
  <si>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</si>
  <si>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</si>
  <si>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</si>
  <si>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</si>
  <si>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</si>
  <si>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</si>
  <si>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</si>
  <si>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</si>
  <si>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</si>
  <si>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</si>
  <si>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</si>
  <si>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</si>
  <si>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</si>
  <si>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</si>
  <si>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</si>
  <si>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</si>
  <si>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</si>
  <si>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</si>
  <si>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</si>
  <si>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</si>
  <si>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</si>
  <si>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</si>
  <si>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</si>
  <si>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</si>
  <si>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</si>
  <si>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</si>
  <si>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</si>
  <si>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</si>
  <si>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</si>
  <si>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</si>
  <si>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</si>
  <si>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</si>
  <si>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</si>
  <si>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</si>
  <si>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</si>
  <si>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</si>
  <si>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</si>
  <si>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</si>
  <si>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</si>
  <si>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</si>
  <si>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</si>
  <si>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</si>
  <si>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</si>
  <si>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</si>
  <si>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</si>
  <si>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</si>
  <si>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</si>
  <si>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</si>
  <si>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</si>
  <si>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</si>
  <si>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</si>
  <si>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</si>
  <si>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</si>
  <si>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</si>
  <si>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</si>
  <si>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</si>
  <si>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</si>
  <si>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</si>
  <si>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</si>
  <si>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</si>
  <si>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</si>
  <si>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</si>
  <si>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</si>
  <si>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</si>
  <si>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</si>
  <si>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</si>
  <si>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</si>
  <si>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</si>
  <si>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</si>
  <si>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</si>
  <si>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t>лютий - березень</t>
  </si>
  <si>
    <t xml:space="preserve">                                                                                                                     </t>
  </si>
  <si>
    <t>Коди відповідних класифікаторів предмета закупівлі (за наявності)</t>
  </si>
  <si>
    <t xml:space="preserve">                                     Б.О. Червак</t>
  </si>
  <si>
    <r>
      <t xml:space="preserve">Пара, гаряча вода та пов’язана продукція  за </t>
    </r>
    <r>
      <rPr>
        <sz val="10"/>
        <rFont val="Times New Roman"/>
        <family val="1"/>
      </rPr>
      <t xml:space="preserve">ДК 021:2015 - 09320000-8 ( Пара, гаряча вода та пов’язана продукція (теплова енергія))  </t>
    </r>
  </si>
  <si>
    <t xml:space="preserve">                  Державний комітет телебачення і радіомовлення України, 00013936     </t>
  </si>
  <si>
    <t>(двісті  дев’яносто тисяч шістьсот  сорок три гривені 00 коп.) з ПДВ відшкодування орендарями</t>
  </si>
  <si>
    <t xml:space="preserve">Затверджені рішенням тендерного комітету  від  26.01.2018  протокол  №1 </t>
  </si>
  <si>
    <t>Секретар тендерного комітету</t>
  </si>
  <si>
    <t xml:space="preserve">             А.А.Мураховська</t>
  </si>
  <si>
    <t xml:space="preserve">на 2018 рік </t>
  </si>
  <si>
    <t xml:space="preserve">(двісті дев’яното тисяч  гривень 00 коп.) з ПДВ загальний фонд Державного бюджету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</si>
</sst>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 vertical="top"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5" fillId="0" borderId="0">
      <alignment vertical="top"/>
      <protection/>
    </xf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33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198" fontId="10" fillId="33" borderId="0" xfId="60" applyNumberFormat="1" applyFont="1" applyFill="1" applyBorder="1" applyAlignment="1">
      <alignment horizontal="center" vertical="top" wrapText="1"/>
      <protection/>
    </xf>
    <xf numFmtId="196" fontId="7" fillId="33" borderId="0" xfId="0" applyNumberFormat="1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197" fontId="10" fillId="39" borderId="0" xfId="53" applyNumberFormat="1" applyFont="1" applyFill="1" applyBorder="1" applyAlignment="1">
      <alignment horizontal="center" vertical="top" wrapText="1"/>
      <protection/>
    </xf>
    <xf numFmtId="0" fontId="0" fillId="39" borderId="0" xfId="0" applyFont="1" applyFill="1" applyAlignment="1">
      <alignment horizontal="center" vertical="center" wrapText="1"/>
    </xf>
    <xf numFmtId="196" fontId="7" fillId="39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top" wrapText="1"/>
    </xf>
    <xf numFmtId="197" fontId="10" fillId="40" borderId="0" xfId="53" applyNumberFormat="1" applyFont="1" applyFill="1" applyBorder="1" applyAlignment="1">
      <alignment horizontal="center" vertical="top" wrapText="1"/>
      <protection/>
    </xf>
    <xf numFmtId="0" fontId="0" fillId="40" borderId="0" xfId="0" applyFont="1" applyFill="1" applyAlignment="1">
      <alignment horizontal="center" vertical="center" wrapText="1"/>
    </xf>
    <xf numFmtId="196" fontId="7" fillId="40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2" borderId="11" xfId="60" applyFont="1" applyFill="1" applyBorder="1" applyAlignment="1">
      <alignment horizontal="center" vertical="top" wrapText="1"/>
      <protection/>
    </xf>
    <xf numFmtId="0" fontId="0" fillId="42" borderId="11" xfId="0" applyFont="1" applyFill="1" applyBorder="1" applyAlignment="1">
      <alignment horizontal="center"/>
    </xf>
    <xf numFmtId="4" fontId="10" fillId="42" borderId="13" xfId="60" applyNumberFormat="1" applyFont="1" applyFill="1" applyBorder="1" applyAlignment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top" wrapText="1"/>
    </xf>
    <xf numFmtId="198" fontId="10" fillId="42" borderId="0" xfId="60" applyNumberFormat="1" applyFont="1" applyFill="1" applyBorder="1" applyAlignment="1">
      <alignment horizontal="center" vertical="top" wrapText="1"/>
      <protection/>
    </xf>
    <xf numFmtId="0" fontId="0" fillId="42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top" wrapText="1"/>
    </xf>
    <xf numFmtId="4" fontId="10" fillId="42" borderId="13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top" wrapText="1"/>
    </xf>
    <xf numFmtId="198" fontId="10" fillId="42" borderId="0" xfId="0" applyNumberFormat="1" applyFont="1" applyFill="1" applyBorder="1" applyAlignment="1">
      <alignment horizontal="center" vertical="top"/>
    </xf>
    <xf numFmtId="0" fontId="5" fillId="42" borderId="11" xfId="60" applyFont="1" applyFill="1" applyBorder="1" applyAlignment="1">
      <alignment horizontal="center" vertical="top" wrapText="1"/>
      <protection/>
    </xf>
    <xf numFmtId="4" fontId="2" fillId="42" borderId="13" xfId="0" applyNumberFormat="1" applyFont="1" applyFill="1" applyBorder="1" applyAlignment="1">
      <alignment horizontal="center" vertical="center" wrapText="1"/>
    </xf>
    <xf numFmtId="198" fontId="2" fillId="42" borderId="0" xfId="0" applyNumberFormat="1" applyFont="1" applyFill="1" applyBorder="1" applyAlignment="1">
      <alignment horizontal="center" vertical="top"/>
    </xf>
    <xf numFmtId="0" fontId="5" fillId="42" borderId="11" xfId="0" applyFont="1" applyFill="1" applyBorder="1" applyAlignment="1">
      <alignment horizontal="center" vertical="top" wrapText="1"/>
    </xf>
    <xf numFmtId="4" fontId="10" fillId="42" borderId="13" xfId="62" applyNumberFormat="1" applyFont="1" applyFill="1" applyBorder="1" applyAlignment="1">
      <alignment horizontal="center" vertical="center" wrapText="1"/>
    </xf>
    <xf numFmtId="4" fontId="10" fillId="42" borderId="16" xfId="62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" fontId="2" fillId="42" borderId="21" xfId="0" applyNumberFormat="1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center" wrapText="1"/>
    </xf>
    <xf numFmtId="0" fontId="2" fillId="42" borderId="0" xfId="60" applyFont="1" applyFill="1" applyBorder="1" applyAlignment="1">
      <alignment horizontal="center" vertical="top" wrapText="1"/>
      <protection/>
    </xf>
    <xf numFmtId="0" fontId="17" fillId="4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left" vertical="justify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64"/>
  <sheetViews>
    <sheetView tabSelected="1" zoomScalePageLayoutView="0" workbookViewId="0" topLeftCell="A5">
      <selection activeCell="B13" sqref="B13:B14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1.57421875" style="0" customWidth="1"/>
    <col min="5" max="5" width="11.140625" style="0" customWidth="1"/>
    <col min="6" max="6" width="15.421875" style="0" customWidth="1"/>
    <col min="7" max="8" width="10.8515625" style="0" customWidth="1"/>
    <col min="9" max="9" width="14.140625" style="0" customWidth="1"/>
    <col min="10" max="10" width="21.140625" style="0" customWidth="1"/>
    <col min="12" max="12" width="12.7109375" style="0" bestFit="1" customWidth="1"/>
  </cols>
  <sheetData>
    <row r="2" ht="3.75" customHeight="1"/>
    <row r="3" ht="12.75" hidden="1"/>
    <row r="4" spans="2:9" ht="15.75" hidden="1">
      <c r="B4" s="1"/>
      <c r="C4" s="1"/>
      <c r="D4" s="2"/>
      <c r="E4" s="3"/>
      <c r="F4" s="3"/>
      <c r="G4" s="2"/>
      <c r="H4" s="262"/>
      <c r="I4" s="263"/>
    </row>
    <row r="5" spans="2:9" ht="18.75">
      <c r="B5" s="264" t="s">
        <v>474</v>
      </c>
      <c r="C5" s="264"/>
      <c r="D5" s="265"/>
      <c r="E5" s="265"/>
      <c r="F5" s="265"/>
      <c r="G5" s="265"/>
      <c r="H5" s="265"/>
      <c r="I5" s="265"/>
    </row>
    <row r="6" spans="2:9" ht="18.75">
      <c r="B6" s="5"/>
      <c r="C6" s="5"/>
      <c r="D6" s="5"/>
      <c r="E6" s="266" t="s">
        <v>752</v>
      </c>
      <c r="F6" s="267"/>
      <c r="G6" s="5"/>
      <c r="H6" s="5"/>
      <c r="I6" s="5"/>
    </row>
    <row r="7" spans="2:9" ht="18.75">
      <c r="B7" s="264" t="s">
        <v>747</v>
      </c>
      <c r="C7" s="264"/>
      <c r="D7" s="265"/>
      <c r="E7" s="265"/>
      <c r="F7" s="265"/>
      <c r="G7" s="265"/>
      <c r="H7" s="265"/>
      <c r="I7" s="265"/>
    </row>
    <row r="8" spans="2:9" ht="12.75" customHeight="1">
      <c r="B8" s="268" t="s">
        <v>743</v>
      </c>
      <c r="C8" s="268"/>
      <c r="D8" s="268"/>
      <c r="E8" s="268"/>
      <c r="F8" s="268"/>
      <c r="G8" s="268"/>
      <c r="H8" s="268"/>
      <c r="I8" s="268"/>
    </row>
    <row r="9" spans="2:9" ht="6" customHeight="1" hidden="1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6"/>
      <c r="C10" s="6"/>
      <c r="D10" s="6"/>
      <c r="E10" s="7"/>
      <c r="F10" s="7"/>
      <c r="G10" s="8"/>
      <c r="H10" s="9"/>
      <c r="I10" s="10" t="s">
        <v>475</v>
      </c>
    </row>
    <row r="11" spans="2:10" ht="113.25" customHeight="1">
      <c r="B11" s="13" t="s">
        <v>476</v>
      </c>
      <c r="C11" s="13" t="s">
        <v>744</v>
      </c>
      <c r="D11" s="13" t="s">
        <v>477</v>
      </c>
      <c r="E11" s="270" t="s">
        <v>478</v>
      </c>
      <c r="F11" s="271"/>
      <c r="G11" s="13" t="s">
        <v>479</v>
      </c>
      <c r="H11" s="14" t="s">
        <v>480</v>
      </c>
      <c r="I11" s="13" t="s">
        <v>481</v>
      </c>
      <c r="J11" s="245"/>
    </row>
    <row r="12" spans="2:10" ht="12.75">
      <c r="B12" s="21">
        <v>1</v>
      </c>
      <c r="C12" s="21"/>
      <c r="D12" s="21">
        <v>2</v>
      </c>
      <c r="E12" s="272">
        <v>3</v>
      </c>
      <c r="F12" s="271"/>
      <c r="G12" s="21">
        <v>4</v>
      </c>
      <c r="H12" s="21">
        <v>5</v>
      </c>
      <c r="I12" s="21">
        <v>6</v>
      </c>
      <c r="J12" s="245"/>
    </row>
    <row r="13" spans="2:10" ht="76.5">
      <c r="B13" s="255" t="s">
        <v>746</v>
      </c>
      <c r="C13" s="246"/>
      <c r="D13" s="259">
        <v>2271</v>
      </c>
      <c r="E13" s="27">
        <v>290000</v>
      </c>
      <c r="F13" s="23" t="s">
        <v>753</v>
      </c>
      <c r="G13" s="260" t="s">
        <v>492</v>
      </c>
      <c r="H13" s="259" t="s">
        <v>742</v>
      </c>
      <c r="I13" s="254" t="s">
        <v>494</v>
      </c>
      <c r="J13" s="245"/>
    </row>
    <row r="14" spans="2:10" ht="111" customHeight="1">
      <c r="B14" s="256"/>
      <c r="C14" s="247"/>
      <c r="D14" s="256"/>
      <c r="E14" s="22">
        <v>290643</v>
      </c>
      <c r="F14" s="249" t="s">
        <v>748</v>
      </c>
      <c r="G14" s="261"/>
      <c r="H14" s="256"/>
      <c r="I14" s="254"/>
      <c r="J14" s="245"/>
    </row>
    <row r="15" spans="2:10" ht="12.75">
      <c r="B15" s="248"/>
      <c r="C15" s="244"/>
      <c r="D15" s="244"/>
      <c r="E15" s="244"/>
      <c r="F15" s="244"/>
      <c r="G15" s="244"/>
      <c r="H15" s="244"/>
      <c r="I15" s="244"/>
      <c r="J15" s="244"/>
    </row>
    <row r="17" spans="2:9" ht="25.5" customHeight="1">
      <c r="B17" s="236" t="s">
        <v>749</v>
      </c>
      <c r="D17" s="238"/>
      <c r="E17" s="238"/>
      <c r="F17" s="238"/>
      <c r="G17" s="269" t="s">
        <v>745</v>
      </c>
      <c r="H17" s="269"/>
      <c r="I17" s="269"/>
    </row>
    <row r="18" spans="4:9" ht="12.75" customHeight="1">
      <c r="D18" s="258" t="s">
        <v>470</v>
      </c>
      <c r="E18" s="258"/>
      <c r="F18" s="258"/>
      <c r="G18" s="258"/>
      <c r="H18" s="258"/>
      <c r="I18" s="239"/>
    </row>
    <row r="19" spans="4:9" ht="12.75">
      <c r="D19" s="240"/>
      <c r="E19" s="240"/>
      <c r="F19" s="240"/>
      <c r="G19" s="257"/>
      <c r="H19" s="257"/>
      <c r="I19" s="257"/>
    </row>
    <row r="20" spans="2:9" ht="12.75">
      <c r="B20" s="250" t="s">
        <v>750</v>
      </c>
      <c r="H20" s="251" t="s">
        <v>751</v>
      </c>
      <c r="I20" s="252"/>
    </row>
    <row r="59" spans="2:9" ht="12.75">
      <c r="B59" s="236"/>
      <c r="C59" s="236"/>
      <c r="D59" s="236"/>
      <c r="E59" s="237"/>
      <c r="F59" s="237"/>
      <c r="G59" s="236"/>
      <c r="H59" s="236"/>
      <c r="I59" s="236"/>
    </row>
    <row r="60" spans="2:9" ht="12.75">
      <c r="B60" s="236"/>
      <c r="C60" s="236"/>
      <c r="D60" s="236"/>
      <c r="E60" s="237"/>
      <c r="F60" s="237"/>
      <c r="G60" s="236"/>
      <c r="H60" s="236"/>
      <c r="I60" s="236"/>
    </row>
    <row r="61" spans="2:9" ht="12.75">
      <c r="B61" s="238"/>
      <c r="C61" s="238"/>
      <c r="D61" s="238"/>
      <c r="E61" s="238"/>
      <c r="F61" s="238"/>
      <c r="G61" s="269"/>
      <c r="H61" s="269"/>
      <c r="I61" s="269"/>
    </row>
    <row r="62" spans="2:9" ht="12.75">
      <c r="B62" s="238"/>
      <c r="C62" s="238"/>
      <c r="D62" s="258"/>
      <c r="E62" s="258"/>
      <c r="F62" s="258"/>
      <c r="G62" s="258"/>
      <c r="H62" s="258"/>
      <c r="I62" s="239"/>
    </row>
    <row r="63" spans="2:9" ht="12.75">
      <c r="B63" s="240"/>
      <c r="C63" s="240"/>
      <c r="D63" s="240"/>
      <c r="E63" s="240"/>
      <c r="F63" s="240"/>
      <c r="G63" s="257"/>
      <c r="H63" s="257"/>
      <c r="I63" s="257"/>
    </row>
    <row r="64" spans="2:5" ht="12.75">
      <c r="B64" s="240"/>
      <c r="C64" s="240"/>
      <c r="D64" s="244"/>
      <c r="E64" s="244"/>
    </row>
  </sheetData>
  <sheetProtection/>
  <mergeCells count="19">
    <mergeCell ref="H4:I4"/>
    <mergeCell ref="B5:I5"/>
    <mergeCell ref="E6:F6"/>
    <mergeCell ref="B7:I7"/>
    <mergeCell ref="B8:I8"/>
    <mergeCell ref="G61:I61"/>
    <mergeCell ref="G17:I17"/>
    <mergeCell ref="D18:H18"/>
    <mergeCell ref="E11:F11"/>
    <mergeCell ref="E12:F12"/>
    <mergeCell ref="B9:I9"/>
    <mergeCell ref="I13:I14"/>
    <mergeCell ref="B13:B14"/>
    <mergeCell ref="G19:I19"/>
    <mergeCell ref="D62:H62"/>
    <mergeCell ref="G63:I63"/>
    <mergeCell ref="D13:D14"/>
    <mergeCell ref="G13:G14"/>
    <mergeCell ref="H13:H1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262"/>
      <c r="G1" s="263"/>
    </row>
    <row r="2" spans="1:7" ht="18.75">
      <c r="A2" s="264" t="s">
        <v>474</v>
      </c>
      <c r="B2" s="265"/>
      <c r="C2" s="265"/>
      <c r="D2" s="265"/>
      <c r="E2" s="265"/>
      <c r="F2" s="265"/>
      <c r="G2" s="265"/>
    </row>
    <row r="3" spans="1:7" ht="18.75">
      <c r="A3" s="5"/>
      <c r="B3" s="5"/>
      <c r="C3" s="278" t="s">
        <v>740</v>
      </c>
      <c r="D3" s="279"/>
      <c r="E3" s="5"/>
      <c r="F3" s="5"/>
      <c r="G3" s="5"/>
    </row>
    <row r="4" spans="1:7" ht="18.75">
      <c r="A4" s="264" t="s">
        <v>741</v>
      </c>
      <c r="B4" s="265"/>
      <c r="C4" s="265"/>
      <c r="D4" s="265"/>
      <c r="E4" s="265"/>
      <c r="F4" s="265"/>
      <c r="G4" s="265"/>
    </row>
    <row r="5" spans="1:7" ht="3" customHeight="1">
      <c r="A5" s="265"/>
      <c r="B5" s="265"/>
      <c r="C5" s="265"/>
      <c r="D5" s="265"/>
      <c r="E5" s="265"/>
      <c r="F5" s="265"/>
      <c r="G5" s="265"/>
    </row>
    <row r="6" spans="1:7" ht="12.75">
      <c r="A6" s="253"/>
      <c r="B6" s="253"/>
      <c r="C6" s="253"/>
      <c r="D6" s="253"/>
      <c r="E6" s="253"/>
      <c r="F6" s="253"/>
      <c r="G6" s="253"/>
    </row>
    <row r="7" spans="1:11" s="11" customFormat="1" ht="12.75">
      <c r="A7" s="6"/>
      <c r="B7" s="6"/>
      <c r="C7" s="7"/>
      <c r="D7" s="7"/>
      <c r="E7" s="8"/>
      <c r="F7" s="9"/>
      <c r="G7" s="10" t="s">
        <v>475</v>
      </c>
      <c r="K7" s="12"/>
    </row>
    <row r="8" spans="1:15" s="11" customFormat="1" ht="141.75" customHeight="1">
      <c r="A8" s="13" t="s">
        <v>476</v>
      </c>
      <c r="B8" s="13" t="s">
        <v>477</v>
      </c>
      <c r="C8" s="270" t="s">
        <v>478</v>
      </c>
      <c r="D8" s="271"/>
      <c r="E8" s="13" t="s">
        <v>479</v>
      </c>
      <c r="F8" s="14" t="s">
        <v>480</v>
      </c>
      <c r="G8" s="13" t="s">
        <v>481</v>
      </c>
      <c r="H8" s="15" t="s">
        <v>482</v>
      </c>
      <c r="I8" s="15" t="s">
        <v>483</v>
      </c>
      <c r="J8" s="16" t="s">
        <v>484</v>
      </c>
      <c r="K8" s="17" t="s">
        <v>485</v>
      </c>
      <c r="L8" s="18" t="s">
        <v>486</v>
      </c>
      <c r="M8" s="18" t="s">
        <v>487</v>
      </c>
      <c r="N8" s="19" t="s">
        <v>488</v>
      </c>
      <c r="O8" s="20" t="s">
        <v>489</v>
      </c>
    </row>
    <row r="9" spans="1:11" s="11" customFormat="1" ht="12.75">
      <c r="A9" s="21">
        <v>1</v>
      </c>
      <c r="B9" s="21">
        <v>2</v>
      </c>
      <c r="C9" s="272">
        <v>3</v>
      </c>
      <c r="D9" s="271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255" t="s">
        <v>490</v>
      </c>
      <c r="B10" s="259">
        <v>2271</v>
      </c>
      <c r="C10" s="22">
        <v>207800</v>
      </c>
      <c r="D10" s="23" t="s">
        <v>491</v>
      </c>
      <c r="E10" s="260" t="s">
        <v>492</v>
      </c>
      <c r="F10" s="259" t="s">
        <v>493</v>
      </c>
      <c r="G10" s="254" t="s">
        <v>494</v>
      </c>
      <c r="K10" s="273">
        <v>707800</v>
      </c>
      <c r="N10" s="26"/>
    </row>
    <row r="11" spans="1:14" s="30" customFormat="1" ht="81.75" customHeight="1">
      <c r="A11" s="256"/>
      <c r="B11" s="256"/>
      <c r="C11" s="22">
        <v>500000</v>
      </c>
      <c r="D11" s="27" t="s">
        <v>495</v>
      </c>
      <c r="E11" s="261"/>
      <c r="F11" s="256"/>
      <c r="G11" s="254"/>
      <c r="H11" s="28"/>
      <c r="I11" s="29"/>
      <c r="K11" s="274"/>
      <c r="N11" s="31"/>
    </row>
    <row r="12" spans="1:13" s="30" customFormat="1" ht="102.75" customHeight="1">
      <c r="A12" s="32" t="s">
        <v>496</v>
      </c>
      <c r="B12" s="33">
        <v>2282</v>
      </c>
      <c r="C12" s="34">
        <f>SUM(C13:C54)</f>
        <v>6954174</v>
      </c>
      <c r="D12" s="35" t="s">
        <v>497</v>
      </c>
      <c r="E12" s="33" t="s">
        <v>492</v>
      </c>
      <c r="F12" s="33" t="s">
        <v>498</v>
      </c>
      <c r="G12" s="36" t="s">
        <v>499</v>
      </c>
      <c r="H12" s="37" t="s">
        <v>500</v>
      </c>
      <c r="I12" s="38"/>
      <c r="K12" s="39" t="s">
        <v>485</v>
      </c>
      <c r="L12" s="40" t="s">
        <v>486</v>
      </c>
      <c r="M12" s="30" t="s">
        <v>501</v>
      </c>
    </row>
    <row r="13" spans="1:14" s="30" customFormat="1" ht="51.75" customHeight="1">
      <c r="A13" s="41" t="s">
        <v>502</v>
      </c>
      <c r="B13" s="42"/>
      <c r="C13" s="22">
        <v>286110</v>
      </c>
      <c r="D13" s="43" t="s">
        <v>503</v>
      </c>
      <c r="E13" s="24"/>
      <c r="F13" s="42"/>
      <c r="G13" s="44"/>
      <c r="H13" s="45" t="s">
        <v>504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505</v>
      </c>
      <c r="B14" s="42"/>
      <c r="C14" s="22">
        <v>227700</v>
      </c>
      <c r="D14" s="43" t="s">
        <v>506</v>
      </c>
      <c r="E14" s="24"/>
      <c r="F14" s="42"/>
      <c r="G14" s="51"/>
      <c r="H14" s="45" t="s">
        <v>504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507</v>
      </c>
      <c r="B15" s="42"/>
      <c r="C15" s="53">
        <v>281750</v>
      </c>
      <c r="D15" s="54" t="s">
        <v>508</v>
      </c>
      <c r="E15" s="24"/>
      <c r="F15" s="42"/>
      <c r="G15" s="51"/>
      <c r="H15" s="45" t="s">
        <v>504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509</v>
      </c>
      <c r="B16" s="42"/>
      <c r="C16" s="53">
        <v>132250</v>
      </c>
      <c r="D16" s="54" t="s">
        <v>510</v>
      </c>
      <c r="E16" s="24"/>
      <c r="F16" s="42"/>
      <c r="G16" s="51"/>
      <c r="H16" s="45" t="s">
        <v>504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511</v>
      </c>
      <c r="B17" s="42"/>
      <c r="C17" s="53">
        <v>313230</v>
      </c>
      <c r="D17" s="54" t="s">
        <v>512</v>
      </c>
      <c r="E17" s="24"/>
      <c r="F17" s="42"/>
      <c r="G17" s="51"/>
      <c r="H17" s="45" t="s">
        <v>504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513</v>
      </c>
      <c r="B18" s="42"/>
      <c r="C18" s="53">
        <v>227700</v>
      </c>
      <c r="D18" s="54" t="s">
        <v>506</v>
      </c>
      <c r="E18" s="24"/>
      <c r="F18" s="42"/>
      <c r="G18" s="51"/>
      <c r="H18" s="45" t="s">
        <v>504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514</v>
      </c>
      <c r="B19" s="57"/>
      <c r="C19" s="58">
        <v>190000</v>
      </c>
      <c r="D19" s="59" t="s">
        <v>515</v>
      </c>
      <c r="E19" s="60"/>
      <c r="F19" s="57"/>
      <c r="G19" s="61"/>
      <c r="H19" s="62" t="s">
        <v>516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517</v>
      </c>
      <c r="B20" s="42"/>
      <c r="C20" s="22">
        <v>146000</v>
      </c>
      <c r="D20" s="43" t="s">
        <v>518</v>
      </c>
      <c r="E20" s="24"/>
      <c r="F20" s="42"/>
      <c r="G20" s="44"/>
      <c r="H20" s="45" t="s">
        <v>516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519</v>
      </c>
    </row>
    <row r="21" spans="1:14" s="30" customFormat="1" ht="49.5" customHeight="1">
      <c r="A21" s="66" t="s">
        <v>520</v>
      </c>
      <c r="B21" s="42"/>
      <c r="C21" s="22">
        <v>88000</v>
      </c>
      <c r="D21" s="43" t="s">
        <v>521</v>
      </c>
      <c r="E21" s="24"/>
      <c r="F21" s="42"/>
      <c r="G21" s="44"/>
      <c r="H21" s="45" t="s">
        <v>516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519</v>
      </c>
    </row>
    <row r="22" spans="1:13" s="30" customFormat="1" ht="51.75" customHeight="1">
      <c r="A22" s="68" t="s">
        <v>522</v>
      </c>
      <c r="B22" s="57"/>
      <c r="C22" s="58">
        <v>160000</v>
      </c>
      <c r="D22" s="59" t="s">
        <v>523</v>
      </c>
      <c r="E22" s="60"/>
      <c r="F22" s="57"/>
      <c r="G22" s="61"/>
      <c r="H22" s="62" t="s">
        <v>516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524</v>
      </c>
      <c r="B23" s="57"/>
      <c r="C23" s="58">
        <v>112000</v>
      </c>
      <c r="D23" s="59" t="s">
        <v>525</v>
      </c>
      <c r="E23" s="60"/>
      <c r="F23" s="57"/>
      <c r="G23" s="61"/>
      <c r="H23" s="62" t="s">
        <v>516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526</v>
      </c>
      <c r="B24" s="42"/>
      <c r="C24" s="71">
        <v>108000</v>
      </c>
      <c r="D24" s="72" t="s">
        <v>527</v>
      </c>
      <c r="E24" s="24"/>
      <c r="F24" s="42"/>
      <c r="G24" s="44"/>
      <c r="H24" s="45" t="s">
        <v>516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519</v>
      </c>
    </row>
    <row r="25" spans="1:13" s="30" customFormat="1" ht="39" customHeight="1">
      <c r="A25" s="75" t="s">
        <v>528</v>
      </c>
      <c r="B25" s="57"/>
      <c r="C25" s="76">
        <v>142000</v>
      </c>
      <c r="D25" s="77" t="s">
        <v>529</v>
      </c>
      <c r="E25" s="60"/>
      <c r="F25" s="57"/>
      <c r="G25" s="61"/>
      <c r="H25" s="62" t="s">
        <v>516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530</v>
      </c>
      <c r="B26" s="42"/>
      <c r="C26" s="71">
        <v>142000</v>
      </c>
      <c r="D26" s="72" t="s">
        <v>531</v>
      </c>
      <c r="E26" s="24"/>
      <c r="F26" s="42"/>
      <c r="G26" s="44"/>
      <c r="H26" s="45" t="s">
        <v>516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532</v>
      </c>
      <c r="B27" s="42"/>
      <c r="C27" s="80">
        <v>160000</v>
      </c>
      <c r="D27" s="72" t="s">
        <v>533</v>
      </c>
      <c r="E27" s="24"/>
      <c r="F27" s="42"/>
      <c r="G27" s="44"/>
      <c r="H27" s="45" t="s">
        <v>516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534</v>
      </c>
      <c r="B28" s="57"/>
      <c r="C28" s="83">
        <v>164000</v>
      </c>
      <c r="D28" s="84" t="s">
        <v>535</v>
      </c>
      <c r="E28" s="60"/>
      <c r="F28" s="57"/>
      <c r="G28" s="61"/>
      <c r="H28" s="62" t="s">
        <v>516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536</v>
      </c>
      <c r="B29" s="42"/>
      <c r="C29" s="71">
        <v>244000</v>
      </c>
      <c r="D29" s="85" t="s">
        <v>537</v>
      </c>
      <c r="E29" s="24"/>
      <c r="F29" s="42"/>
      <c r="G29" s="44"/>
      <c r="H29" s="45" t="s">
        <v>516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538</v>
      </c>
      <c r="B30" s="42"/>
      <c r="C30" s="80">
        <v>168000</v>
      </c>
      <c r="D30" s="72" t="s">
        <v>539</v>
      </c>
      <c r="E30" s="24"/>
      <c r="F30" s="42"/>
      <c r="G30" s="44"/>
      <c r="H30" s="45" t="s">
        <v>516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519</v>
      </c>
    </row>
    <row r="31" spans="1:14" s="30" customFormat="1" ht="45" customHeight="1">
      <c r="A31" s="86" t="s">
        <v>540</v>
      </c>
      <c r="B31" s="42"/>
      <c r="C31" s="80">
        <v>136000</v>
      </c>
      <c r="D31" s="72" t="s">
        <v>541</v>
      </c>
      <c r="E31" s="24"/>
      <c r="F31" s="42"/>
      <c r="G31" s="44"/>
      <c r="H31" s="45" t="s">
        <v>516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519</v>
      </c>
    </row>
    <row r="32" spans="1:14" s="30" customFormat="1" ht="37.5" customHeight="1">
      <c r="A32" s="52" t="s">
        <v>542</v>
      </c>
      <c r="B32" s="42"/>
      <c r="C32" s="80">
        <v>108000</v>
      </c>
      <c r="D32" s="72" t="s">
        <v>527</v>
      </c>
      <c r="E32" s="24"/>
      <c r="F32" s="42"/>
      <c r="G32" s="44"/>
      <c r="H32" s="45" t="s">
        <v>516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519</v>
      </c>
    </row>
    <row r="33" spans="1:14" s="30" customFormat="1" ht="42.75" customHeight="1">
      <c r="A33" s="52" t="s">
        <v>543</v>
      </c>
      <c r="B33" s="42"/>
      <c r="C33" s="80">
        <v>192000</v>
      </c>
      <c r="D33" s="72" t="s">
        <v>544</v>
      </c>
      <c r="E33" s="24"/>
      <c r="F33" s="42"/>
      <c r="G33" s="44"/>
      <c r="H33" s="45" t="s">
        <v>516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545</v>
      </c>
      <c r="B34" s="42"/>
      <c r="C34" s="80">
        <v>176000</v>
      </c>
      <c r="D34" s="72" t="s">
        <v>546</v>
      </c>
      <c r="E34" s="24"/>
      <c r="F34" s="42"/>
      <c r="G34" s="44"/>
      <c r="H34" s="45" t="s">
        <v>516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519</v>
      </c>
    </row>
    <row r="35" spans="1:14" s="30" customFormat="1" ht="41.25" customHeight="1">
      <c r="A35" s="52" t="s">
        <v>547</v>
      </c>
      <c r="B35" s="42"/>
      <c r="C35" s="80">
        <v>148000</v>
      </c>
      <c r="D35" s="72" t="s">
        <v>548</v>
      </c>
      <c r="E35" s="24"/>
      <c r="F35" s="42"/>
      <c r="G35" s="44"/>
      <c r="H35" s="45" t="s">
        <v>516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549</v>
      </c>
      <c r="B36" s="42"/>
      <c r="C36" s="80">
        <v>148000</v>
      </c>
      <c r="D36" s="72" t="s">
        <v>548</v>
      </c>
      <c r="E36" s="24"/>
      <c r="F36" s="42"/>
      <c r="G36" s="44"/>
      <c r="H36" s="45" t="s">
        <v>516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550</v>
      </c>
      <c r="B37" s="42"/>
      <c r="C37" s="80">
        <v>148000</v>
      </c>
      <c r="D37" s="72" t="s">
        <v>548</v>
      </c>
      <c r="E37" s="24"/>
      <c r="F37" s="42"/>
      <c r="G37" s="44"/>
      <c r="H37" s="45" t="s">
        <v>516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519</v>
      </c>
    </row>
    <row r="38" spans="1:14" s="30" customFormat="1" ht="40.5" customHeight="1">
      <c r="A38" s="52" t="s">
        <v>551</v>
      </c>
      <c r="B38" s="42"/>
      <c r="C38" s="80">
        <v>224000</v>
      </c>
      <c r="D38" s="72" t="s">
        <v>552</v>
      </c>
      <c r="E38" s="24"/>
      <c r="F38" s="42"/>
      <c r="G38" s="44"/>
      <c r="H38" s="45" t="s">
        <v>516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519</v>
      </c>
    </row>
    <row r="39" spans="1:14" s="30" customFormat="1" ht="47.25" customHeight="1">
      <c r="A39" s="52" t="s">
        <v>553</v>
      </c>
      <c r="B39" s="42"/>
      <c r="C39" s="53">
        <v>192000</v>
      </c>
      <c r="D39" s="72" t="s">
        <v>544</v>
      </c>
      <c r="E39" s="24"/>
      <c r="F39" s="42"/>
      <c r="G39" s="44"/>
      <c r="H39" s="45" t="s">
        <v>516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554</v>
      </c>
      <c r="B40" s="42"/>
      <c r="C40" s="53">
        <v>68000</v>
      </c>
      <c r="D40" s="87" t="s">
        <v>555</v>
      </c>
      <c r="E40" s="24"/>
      <c r="F40" s="42"/>
      <c r="G40" s="44"/>
      <c r="H40" s="45" t="s">
        <v>516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556</v>
      </c>
      <c r="B41" s="42"/>
      <c r="C41" s="80">
        <v>232000</v>
      </c>
      <c r="D41" s="72" t="s">
        <v>557</v>
      </c>
      <c r="E41" s="24"/>
      <c r="F41" s="42"/>
      <c r="G41" s="44"/>
      <c r="H41" s="45" t="s">
        <v>516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558</v>
      </c>
      <c r="B42" s="57"/>
      <c r="C42" s="76">
        <v>142000</v>
      </c>
      <c r="D42" s="77" t="s">
        <v>529</v>
      </c>
      <c r="E42" s="60"/>
      <c r="F42" s="57"/>
      <c r="G42" s="61"/>
      <c r="H42" s="62" t="s">
        <v>516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559</v>
      </c>
      <c r="B43" s="42"/>
      <c r="C43" s="22">
        <v>61104</v>
      </c>
      <c r="D43" s="43" t="s">
        <v>560</v>
      </c>
      <c r="E43" s="24"/>
      <c r="F43" s="42"/>
      <c r="G43" s="51"/>
      <c r="H43" s="45" t="s">
        <v>561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562</v>
      </c>
      <c r="B44" s="42"/>
      <c r="C44" s="22">
        <v>61104</v>
      </c>
      <c r="D44" s="43" t="s">
        <v>560</v>
      </c>
      <c r="E44" s="24"/>
      <c r="F44" s="42"/>
      <c r="G44" s="51"/>
      <c r="H44" s="45" t="s">
        <v>561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563</v>
      </c>
      <c r="B45" s="42"/>
      <c r="C45" s="22">
        <v>176126</v>
      </c>
      <c r="D45" s="43" t="s">
        <v>564</v>
      </c>
      <c r="E45" s="24"/>
      <c r="F45" s="42"/>
      <c r="G45" s="51"/>
      <c r="H45" s="45" t="s">
        <v>561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565</v>
      </c>
      <c r="B46" s="42"/>
      <c r="C46" s="53">
        <v>117100</v>
      </c>
      <c r="D46" s="72" t="s">
        <v>566</v>
      </c>
      <c r="E46" s="24"/>
      <c r="F46" s="42"/>
      <c r="G46" s="51"/>
      <c r="H46" s="45" t="s">
        <v>561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567</v>
      </c>
      <c r="B47" s="57"/>
      <c r="C47" s="58">
        <v>164000</v>
      </c>
      <c r="D47" s="59" t="s">
        <v>535</v>
      </c>
      <c r="E47" s="60"/>
      <c r="F47" s="57"/>
      <c r="G47" s="89"/>
      <c r="H47" s="62" t="s">
        <v>568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569</v>
      </c>
      <c r="B48" s="57"/>
      <c r="C48" s="76">
        <v>224000</v>
      </c>
      <c r="D48" s="84" t="s">
        <v>570</v>
      </c>
      <c r="E48" s="60"/>
      <c r="F48" s="57"/>
      <c r="G48" s="89"/>
      <c r="H48" s="62" t="s">
        <v>568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571</v>
      </c>
      <c r="B49" s="57"/>
      <c r="C49" s="76">
        <v>98000</v>
      </c>
      <c r="D49" s="84" t="s">
        <v>572</v>
      </c>
      <c r="E49" s="60"/>
      <c r="F49" s="57"/>
      <c r="G49" s="89"/>
      <c r="H49" s="62" t="s">
        <v>568</v>
      </c>
      <c r="I49" s="91">
        <v>2</v>
      </c>
      <c r="J49" s="90" t="s">
        <v>573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574</v>
      </c>
      <c r="B50" s="57"/>
      <c r="C50" s="58">
        <v>136000</v>
      </c>
      <c r="D50" s="59" t="s">
        <v>575</v>
      </c>
      <c r="E50" s="60"/>
      <c r="F50" s="57"/>
      <c r="G50" s="89"/>
      <c r="H50" s="62" t="s">
        <v>568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576</v>
      </c>
      <c r="B51" s="42"/>
      <c r="C51" s="22">
        <v>40000</v>
      </c>
      <c r="D51" s="43" t="s">
        <v>577</v>
      </c>
      <c r="E51" s="24"/>
      <c r="F51" s="42"/>
      <c r="G51" s="44"/>
      <c r="H51" s="45" t="s">
        <v>578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579</v>
      </c>
      <c r="B52" s="42"/>
      <c r="C52" s="94">
        <v>140000</v>
      </c>
      <c r="D52" s="43" t="s">
        <v>580</v>
      </c>
      <c r="E52" s="24"/>
      <c r="F52" s="42"/>
      <c r="G52" s="51"/>
      <c r="H52" s="45" t="s">
        <v>581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582</v>
      </c>
      <c r="B53" s="42"/>
      <c r="C53" s="95">
        <v>140000</v>
      </c>
      <c r="D53" s="96" t="s">
        <v>580</v>
      </c>
      <c r="E53" s="24"/>
      <c r="F53" s="42"/>
      <c r="G53" s="51"/>
      <c r="H53" s="45" t="s">
        <v>581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583</v>
      </c>
      <c r="B54" s="42"/>
      <c r="C54" s="53">
        <v>390000</v>
      </c>
      <c r="D54" s="54" t="s">
        <v>584</v>
      </c>
      <c r="E54" s="24"/>
      <c r="F54" s="42"/>
      <c r="G54" s="51"/>
      <c r="H54" s="97" t="s">
        <v>585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586</v>
      </c>
      <c r="B55" s="99">
        <v>2282</v>
      </c>
      <c r="C55" s="100">
        <f>SUM(C56:C94)</f>
        <v>6816734</v>
      </c>
      <c r="D55" s="101" t="s">
        <v>587</v>
      </c>
      <c r="E55" s="99" t="s">
        <v>492</v>
      </c>
      <c r="F55" s="99" t="s">
        <v>588</v>
      </c>
      <c r="G55" s="102" t="s">
        <v>499</v>
      </c>
      <c r="H55" s="37" t="s">
        <v>589</v>
      </c>
      <c r="I55" s="38"/>
      <c r="K55" s="25">
        <f>SUM(K10:K54)</f>
        <v>5734474</v>
      </c>
      <c r="L55" s="30" t="s">
        <v>590</v>
      </c>
    </row>
    <row r="56" spans="1:13" s="30" customFormat="1" ht="48" customHeight="1">
      <c r="A56" s="41" t="s">
        <v>591</v>
      </c>
      <c r="B56" s="42"/>
      <c r="C56" s="22">
        <v>32555</v>
      </c>
      <c r="D56" s="43" t="s">
        <v>592</v>
      </c>
      <c r="E56" s="24"/>
      <c r="F56" s="42"/>
      <c r="G56" s="51"/>
      <c r="H56" s="45" t="s">
        <v>593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594</v>
      </c>
      <c r="B57" s="42"/>
      <c r="C57" s="22">
        <v>31121</v>
      </c>
      <c r="D57" s="43" t="s">
        <v>595</v>
      </c>
      <c r="E57" s="24"/>
      <c r="F57" s="42"/>
      <c r="G57" s="51"/>
      <c r="H57" s="45" t="s">
        <v>593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596</v>
      </c>
      <c r="B58" s="42"/>
      <c r="C58" s="22">
        <v>168750</v>
      </c>
      <c r="D58" s="43" t="s">
        <v>597</v>
      </c>
      <c r="E58" s="24"/>
      <c r="F58" s="42"/>
      <c r="G58" s="51"/>
      <c r="H58" s="104" t="s">
        <v>598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599</v>
      </c>
      <c r="B59" s="42"/>
      <c r="C59" s="22">
        <v>165140</v>
      </c>
      <c r="D59" s="43" t="s">
        <v>600</v>
      </c>
      <c r="E59" s="24"/>
      <c r="F59" s="42"/>
      <c r="G59" s="51"/>
      <c r="H59" s="104" t="s">
        <v>598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601</v>
      </c>
      <c r="B60" s="42"/>
      <c r="C60" s="71">
        <v>115000</v>
      </c>
      <c r="D60" s="72" t="s">
        <v>602</v>
      </c>
      <c r="E60" s="24"/>
      <c r="F60" s="42"/>
      <c r="G60" s="51"/>
      <c r="H60" s="104" t="s">
        <v>598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603</v>
      </c>
      <c r="B61" s="42"/>
      <c r="C61" s="71">
        <v>90620</v>
      </c>
      <c r="D61" s="72" t="s">
        <v>604</v>
      </c>
      <c r="E61" s="24"/>
      <c r="F61" s="42"/>
      <c r="G61" s="51"/>
      <c r="H61" s="104" t="s">
        <v>598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605</v>
      </c>
      <c r="B62" s="42"/>
      <c r="C62" s="80">
        <v>261800</v>
      </c>
      <c r="D62" s="72" t="s">
        <v>606</v>
      </c>
      <c r="E62" s="24"/>
      <c r="F62" s="42"/>
      <c r="G62" s="51"/>
      <c r="H62" s="104" t="s">
        <v>598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607</v>
      </c>
      <c r="B63" s="42"/>
      <c r="C63" s="53">
        <v>165600</v>
      </c>
      <c r="D63" s="72" t="s">
        <v>608</v>
      </c>
      <c r="E63" s="24"/>
      <c r="F63" s="42"/>
      <c r="G63" s="51"/>
      <c r="H63" s="104" t="s">
        <v>598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609</v>
      </c>
      <c r="B64" s="42"/>
      <c r="C64" s="53">
        <v>190000</v>
      </c>
      <c r="D64" s="72" t="s">
        <v>610</v>
      </c>
      <c r="E64" s="24"/>
      <c r="F64" s="42"/>
      <c r="G64" s="107" t="s">
        <v>611</v>
      </c>
      <c r="H64" s="104" t="s">
        <v>598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612</v>
      </c>
      <c r="B65" s="42"/>
      <c r="C65" s="108">
        <v>117600</v>
      </c>
      <c r="D65" s="43" t="s">
        <v>613</v>
      </c>
      <c r="E65" s="24"/>
      <c r="F65" s="42"/>
      <c r="G65" s="51"/>
      <c r="H65" s="45" t="s">
        <v>614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615</v>
      </c>
      <c r="B66" s="42"/>
      <c r="C66" s="22">
        <v>197800</v>
      </c>
      <c r="D66" s="43" t="s">
        <v>616</v>
      </c>
      <c r="E66" s="24"/>
      <c r="F66" s="42"/>
      <c r="G66" s="44" t="s">
        <v>617</v>
      </c>
      <c r="H66" s="45" t="s">
        <v>614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618</v>
      </c>
      <c r="B67" s="42"/>
      <c r="C67" s="71">
        <v>120400</v>
      </c>
      <c r="D67" s="54" t="s">
        <v>619</v>
      </c>
      <c r="E67" s="24"/>
      <c r="F67" s="42"/>
      <c r="G67" s="44"/>
      <c r="H67" s="45" t="s">
        <v>614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620</v>
      </c>
      <c r="B68" s="42"/>
      <c r="C68" s="71">
        <v>90000</v>
      </c>
      <c r="D68" s="54" t="s">
        <v>621</v>
      </c>
      <c r="E68" s="24"/>
      <c r="F68" s="42"/>
      <c r="G68" s="44"/>
      <c r="H68" s="45" t="s">
        <v>614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622</v>
      </c>
      <c r="B69" s="42"/>
      <c r="C69" s="71">
        <v>159210</v>
      </c>
      <c r="D69" s="54" t="s">
        <v>623</v>
      </c>
      <c r="E69" s="24"/>
      <c r="F69" s="42"/>
      <c r="G69" s="44"/>
      <c r="H69" s="45" t="s">
        <v>614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624</v>
      </c>
      <c r="B70" s="42"/>
      <c r="C70" s="71">
        <v>119620</v>
      </c>
      <c r="D70" s="54" t="s">
        <v>625</v>
      </c>
      <c r="E70" s="24"/>
      <c r="F70" s="42"/>
      <c r="G70" s="44"/>
      <c r="H70" s="45" t="s">
        <v>614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626</v>
      </c>
      <c r="B71" s="42"/>
      <c r="C71" s="53">
        <v>213190</v>
      </c>
      <c r="D71" s="54" t="s">
        <v>627</v>
      </c>
      <c r="E71" s="24"/>
      <c r="F71" s="42"/>
      <c r="G71" s="44" t="s">
        <v>628</v>
      </c>
      <c r="H71" s="45" t="s">
        <v>614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629</v>
      </c>
      <c r="B72" s="42"/>
      <c r="C72" s="53">
        <v>148000</v>
      </c>
      <c r="D72" s="54" t="s">
        <v>630</v>
      </c>
      <c r="E72" s="24"/>
      <c r="F72" s="42"/>
      <c r="G72" s="44"/>
      <c r="H72" s="45" t="s">
        <v>614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631</v>
      </c>
      <c r="B73" s="42"/>
      <c r="C73" s="71">
        <v>178000</v>
      </c>
      <c r="D73" s="43" t="s">
        <v>632</v>
      </c>
      <c r="E73" s="24"/>
      <c r="F73" s="42"/>
      <c r="G73" s="44"/>
      <c r="H73" s="45" t="s">
        <v>614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633</v>
      </c>
      <c r="B74" s="42"/>
      <c r="C74" s="22">
        <v>320000</v>
      </c>
      <c r="D74" s="43" t="s">
        <v>634</v>
      </c>
      <c r="E74" s="24"/>
      <c r="F74" s="42"/>
      <c r="G74" s="51"/>
      <c r="H74" s="45" t="s">
        <v>635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636</v>
      </c>
      <c r="B75" s="42"/>
      <c r="C75" s="22">
        <v>340500</v>
      </c>
      <c r="D75" s="43" t="s">
        <v>637</v>
      </c>
      <c r="E75" s="24"/>
      <c r="F75" s="42"/>
      <c r="G75" s="51"/>
      <c r="H75" s="45" t="s">
        <v>635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638</v>
      </c>
      <c r="B76" s="42"/>
      <c r="C76" s="71">
        <v>259900</v>
      </c>
      <c r="D76" s="110" t="s">
        <v>639</v>
      </c>
      <c r="E76" s="24"/>
      <c r="F76" s="42"/>
      <c r="G76" s="51"/>
      <c r="H76" s="45" t="s">
        <v>635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640</v>
      </c>
      <c r="B77" s="42"/>
      <c r="C77" s="71">
        <v>257600</v>
      </c>
      <c r="D77" s="72" t="s">
        <v>641</v>
      </c>
      <c r="E77" s="24"/>
      <c r="F77" s="42"/>
      <c r="G77" s="51"/>
      <c r="H77" s="45" t="s">
        <v>635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642</v>
      </c>
      <c r="B78" s="42"/>
      <c r="C78" s="53">
        <v>340510</v>
      </c>
      <c r="D78" s="72" t="s">
        <v>643</v>
      </c>
      <c r="E78" s="24"/>
      <c r="F78" s="42"/>
      <c r="G78" s="51"/>
      <c r="H78" s="45" t="s">
        <v>635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644</v>
      </c>
      <c r="B79" s="42"/>
      <c r="C79" s="53">
        <v>257600</v>
      </c>
      <c r="D79" s="72" t="s">
        <v>641</v>
      </c>
      <c r="E79" s="24"/>
      <c r="F79" s="42"/>
      <c r="G79" s="51"/>
      <c r="H79" s="45" t="s">
        <v>635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645</v>
      </c>
      <c r="B80" s="42"/>
      <c r="C80" s="71">
        <v>287500</v>
      </c>
      <c r="D80" s="72" t="s">
        <v>646</v>
      </c>
      <c r="E80" s="24"/>
      <c r="F80" s="42"/>
      <c r="G80" s="51"/>
      <c r="H80" s="45" t="s">
        <v>635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647</v>
      </c>
      <c r="B81" s="113"/>
      <c r="C81" s="71">
        <v>330000</v>
      </c>
      <c r="D81" s="54" t="s">
        <v>648</v>
      </c>
      <c r="E81" s="24"/>
      <c r="F81" s="113"/>
      <c r="G81" s="51"/>
      <c r="H81" s="114" t="s">
        <v>635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649</v>
      </c>
      <c r="B82" s="42"/>
      <c r="C82" s="22">
        <v>164500</v>
      </c>
      <c r="D82" s="43" t="s">
        <v>650</v>
      </c>
      <c r="E82" s="24"/>
      <c r="F82" s="42"/>
      <c r="G82" s="51"/>
      <c r="H82" s="45" t="s">
        <v>651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652</v>
      </c>
      <c r="B83" s="42"/>
      <c r="C83" s="71">
        <v>96000</v>
      </c>
      <c r="D83" s="54" t="s">
        <v>653</v>
      </c>
      <c r="E83" s="24"/>
      <c r="F83" s="42"/>
      <c r="G83" s="51"/>
      <c r="H83" s="45" t="s">
        <v>651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654</v>
      </c>
      <c r="B84" s="42"/>
      <c r="C84" s="71">
        <v>84000</v>
      </c>
      <c r="D84" s="54" t="s">
        <v>655</v>
      </c>
      <c r="E84" s="24"/>
      <c r="F84" s="42"/>
      <c r="G84" s="51"/>
      <c r="H84" s="45" t="s">
        <v>651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656</v>
      </c>
      <c r="B85" s="42"/>
      <c r="C85" s="22">
        <v>256000</v>
      </c>
      <c r="D85" s="43" t="s">
        <v>657</v>
      </c>
      <c r="E85" s="24"/>
      <c r="F85" s="42"/>
      <c r="G85" s="51"/>
      <c r="H85" s="45" t="s">
        <v>651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658</v>
      </c>
      <c r="B86" s="42"/>
      <c r="C86" s="22">
        <v>356000</v>
      </c>
      <c r="D86" s="43" t="s">
        <v>659</v>
      </c>
      <c r="E86" s="24"/>
      <c r="F86" s="42"/>
      <c r="G86" s="44"/>
      <c r="H86" s="104" t="s">
        <v>660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661</v>
      </c>
      <c r="B87" s="42"/>
      <c r="C87" s="71">
        <v>142000</v>
      </c>
      <c r="D87" s="72" t="s">
        <v>531</v>
      </c>
      <c r="E87" s="24"/>
      <c r="F87" s="42"/>
      <c r="G87" s="44"/>
      <c r="H87" s="104" t="s">
        <v>660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662</v>
      </c>
      <c r="B88" s="42"/>
      <c r="C88" s="80">
        <v>144000</v>
      </c>
      <c r="D88" s="54" t="s">
        <v>663</v>
      </c>
      <c r="E88" s="24"/>
      <c r="F88" s="42"/>
      <c r="G88" s="44"/>
      <c r="H88" s="104" t="s">
        <v>660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664</v>
      </c>
      <c r="B89" s="42"/>
      <c r="C89" s="22">
        <v>23544</v>
      </c>
      <c r="D89" s="43" t="s">
        <v>665</v>
      </c>
      <c r="E89" s="24"/>
      <c r="F89" s="42"/>
      <c r="G89" s="117"/>
      <c r="H89" s="104" t="s">
        <v>666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667</v>
      </c>
      <c r="B90" s="42"/>
      <c r="C90" s="22">
        <v>23544</v>
      </c>
      <c r="D90" s="43" t="s">
        <v>665</v>
      </c>
      <c r="E90" s="24"/>
      <c r="F90" s="42"/>
      <c r="G90" s="117"/>
      <c r="H90" s="104" t="s">
        <v>666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668</v>
      </c>
      <c r="B91" s="42"/>
      <c r="C91" s="53">
        <v>214700</v>
      </c>
      <c r="D91" s="54" t="s">
        <v>669</v>
      </c>
      <c r="E91" s="24"/>
      <c r="F91" s="42"/>
      <c r="G91" s="51" t="s">
        <v>670</v>
      </c>
      <c r="H91" s="45" t="s">
        <v>671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672</v>
      </c>
      <c r="B92" s="42"/>
      <c r="C92" s="71">
        <v>130000</v>
      </c>
      <c r="D92" s="54" t="s">
        <v>673</v>
      </c>
      <c r="E92" s="24"/>
      <c r="F92" s="42"/>
      <c r="G92" s="51"/>
      <c r="H92" s="45" t="s">
        <v>671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674</v>
      </c>
      <c r="B93" s="42"/>
      <c r="C93" s="53">
        <v>173230</v>
      </c>
      <c r="D93" s="54" t="s">
        <v>675</v>
      </c>
      <c r="E93" s="24"/>
      <c r="F93" s="42"/>
      <c r="G93" s="51"/>
      <c r="H93" s="45" t="s">
        <v>671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676</v>
      </c>
      <c r="B94" s="42"/>
      <c r="C94" s="80">
        <v>51200</v>
      </c>
      <c r="D94" s="54" t="s">
        <v>677</v>
      </c>
      <c r="E94" s="24"/>
      <c r="F94" s="42"/>
      <c r="G94" s="51"/>
      <c r="H94" s="118" t="s">
        <v>678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679</v>
      </c>
      <c r="B95" s="122">
        <v>2282</v>
      </c>
      <c r="C95" s="123">
        <f>SUM(C96:C123)</f>
        <v>6925216</v>
      </c>
      <c r="D95" s="124" t="s">
        <v>680</v>
      </c>
      <c r="E95" s="122" t="s">
        <v>492</v>
      </c>
      <c r="F95" s="122" t="s">
        <v>588</v>
      </c>
      <c r="G95" s="125" t="s">
        <v>499</v>
      </c>
      <c r="H95" s="37" t="s">
        <v>681</v>
      </c>
      <c r="I95" s="38"/>
      <c r="K95" s="25">
        <f>SUM(K56:K94)</f>
        <v>6778734</v>
      </c>
      <c r="L95" s="30" t="s">
        <v>682</v>
      </c>
    </row>
    <row r="96" spans="1:13" s="30" customFormat="1" ht="63.75" customHeight="1">
      <c r="A96" s="52" t="s">
        <v>683</v>
      </c>
      <c r="B96" s="42"/>
      <c r="C96" s="71">
        <v>99680</v>
      </c>
      <c r="D96" s="54" t="s">
        <v>684</v>
      </c>
      <c r="E96" s="24"/>
      <c r="F96" s="42"/>
      <c r="G96" s="51"/>
      <c r="H96" s="118" t="s">
        <v>685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686</v>
      </c>
      <c r="B97" s="42"/>
      <c r="C97" s="71">
        <v>98875</v>
      </c>
      <c r="D97" s="54" t="s">
        <v>687</v>
      </c>
      <c r="E97" s="24"/>
      <c r="F97" s="42"/>
      <c r="G97" s="117"/>
      <c r="H97" s="118" t="s">
        <v>685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688</v>
      </c>
      <c r="B98" s="42"/>
      <c r="C98" s="22">
        <v>308084</v>
      </c>
      <c r="D98" s="43" t="s">
        <v>689</v>
      </c>
      <c r="E98" s="24"/>
      <c r="F98" s="42"/>
      <c r="G98" s="51"/>
      <c r="H98" s="104" t="s">
        <v>690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691</v>
      </c>
      <c r="B99" s="42"/>
      <c r="C99" s="22">
        <v>245308</v>
      </c>
      <c r="D99" s="43" t="s">
        <v>692</v>
      </c>
      <c r="E99" s="24"/>
      <c r="F99" s="42"/>
      <c r="G99" s="51"/>
      <c r="H99" s="104" t="s">
        <v>690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693</v>
      </c>
      <c r="B100" s="42"/>
      <c r="C100" s="22">
        <v>315217</v>
      </c>
      <c r="D100" s="43" t="s">
        <v>694</v>
      </c>
      <c r="E100" s="24"/>
      <c r="F100" s="42"/>
      <c r="G100" s="51"/>
      <c r="H100" s="104" t="s">
        <v>690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695</v>
      </c>
      <c r="B101" s="42"/>
      <c r="C101" s="53">
        <v>230000</v>
      </c>
      <c r="D101" s="54" t="s">
        <v>696</v>
      </c>
      <c r="E101" s="127"/>
      <c r="F101" s="42"/>
      <c r="G101" s="51"/>
      <c r="H101" s="104" t="s">
        <v>690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697</v>
      </c>
      <c r="B102" s="42"/>
      <c r="C102" s="53">
        <v>315882</v>
      </c>
      <c r="D102" s="72" t="s">
        <v>698</v>
      </c>
      <c r="E102" s="24"/>
      <c r="F102" s="42"/>
      <c r="G102" s="51"/>
      <c r="H102" s="104" t="s">
        <v>690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699</v>
      </c>
      <c r="B103" s="42"/>
      <c r="C103" s="53">
        <v>276920</v>
      </c>
      <c r="D103" s="72" t="s">
        <v>700</v>
      </c>
      <c r="E103" s="24"/>
      <c r="F103" s="42"/>
      <c r="G103" s="51"/>
      <c r="H103" s="104" t="s">
        <v>690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701</v>
      </c>
      <c r="B104" s="42"/>
      <c r="C104" s="22">
        <v>218960</v>
      </c>
      <c r="D104" s="43" t="s">
        <v>702</v>
      </c>
      <c r="E104" s="24"/>
      <c r="F104" s="42"/>
      <c r="G104" s="51"/>
      <c r="H104" s="45" t="s">
        <v>703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704</v>
      </c>
      <c r="B105" s="42"/>
      <c r="C105" s="22">
        <v>255300</v>
      </c>
      <c r="D105" s="43" t="s">
        <v>705</v>
      </c>
      <c r="E105" s="24"/>
      <c r="F105" s="42"/>
      <c r="G105" s="51"/>
      <c r="H105" s="45" t="s">
        <v>703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706</v>
      </c>
      <c r="B106" s="42"/>
      <c r="C106" s="22">
        <v>127000</v>
      </c>
      <c r="D106" s="43" t="s">
        <v>707</v>
      </c>
      <c r="E106" s="24"/>
      <c r="F106" s="42"/>
      <c r="G106" s="51"/>
      <c r="H106" s="45" t="s">
        <v>703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708</v>
      </c>
      <c r="B107" s="42"/>
      <c r="C107" s="53">
        <v>356850</v>
      </c>
      <c r="D107" s="72" t="s">
        <v>709</v>
      </c>
      <c r="E107" s="24"/>
      <c r="F107" s="42"/>
      <c r="G107" s="51" t="s">
        <v>710</v>
      </c>
      <c r="H107" s="45" t="s">
        <v>703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711</v>
      </c>
      <c r="B108" s="42"/>
      <c r="C108" s="71">
        <v>219330</v>
      </c>
      <c r="D108" s="72" t="s">
        <v>712</v>
      </c>
      <c r="E108" s="24"/>
      <c r="F108" s="42"/>
      <c r="G108" s="51"/>
      <c r="H108" s="45" t="s">
        <v>703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713</v>
      </c>
      <c r="B109" s="42"/>
      <c r="C109" s="71">
        <v>167670</v>
      </c>
      <c r="D109" s="72" t="s">
        <v>714</v>
      </c>
      <c r="E109" s="24"/>
      <c r="F109" s="42"/>
      <c r="G109" s="51"/>
      <c r="H109" s="45" t="s">
        <v>703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715</v>
      </c>
      <c r="B110" s="42"/>
      <c r="C110" s="71">
        <v>224000</v>
      </c>
      <c r="D110" s="72" t="s">
        <v>552</v>
      </c>
      <c r="E110" s="24"/>
      <c r="F110" s="42"/>
      <c r="G110" s="51"/>
      <c r="H110" s="45" t="s">
        <v>703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716</v>
      </c>
      <c r="B111" s="42"/>
      <c r="C111" s="71">
        <v>199000</v>
      </c>
      <c r="D111" s="72" t="s">
        <v>717</v>
      </c>
      <c r="E111" s="129"/>
      <c r="F111" s="42"/>
      <c r="G111" s="107" t="s">
        <v>718</v>
      </c>
      <c r="H111" s="45" t="s">
        <v>703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719</v>
      </c>
      <c r="B112" s="42"/>
      <c r="C112" s="22">
        <v>125692</v>
      </c>
      <c r="D112" s="43" t="s">
        <v>720</v>
      </c>
      <c r="E112" s="24"/>
      <c r="F112" s="42"/>
      <c r="G112" s="51"/>
      <c r="H112" s="45" t="s">
        <v>721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722</v>
      </c>
      <c r="B113" s="42"/>
      <c r="C113" s="53">
        <v>188703</v>
      </c>
      <c r="D113" s="54" t="s">
        <v>723</v>
      </c>
      <c r="E113" s="24"/>
      <c r="F113" s="42"/>
      <c r="G113" s="51" t="s">
        <v>724</v>
      </c>
      <c r="H113" s="118" t="s">
        <v>721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725</v>
      </c>
      <c r="B114" s="42"/>
      <c r="C114" s="53">
        <v>212991</v>
      </c>
      <c r="D114" s="54" t="s">
        <v>726</v>
      </c>
      <c r="E114" s="24"/>
      <c r="F114" s="42"/>
      <c r="G114" s="51"/>
      <c r="H114" s="118" t="s">
        <v>721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727</v>
      </c>
      <c r="B115" s="42"/>
      <c r="C115" s="71">
        <v>197532</v>
      </c>
      <c r="D115" s="54" t="s">
        <v>728</v>
      </c>
      <c r="E115" s="24"/>
      <c r="F115" s="42"/>
      <c r="G115" s="51"/>
      <c r="H115" s="118" t="s">
        <v>721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729</v>
      </c>
      <c r="B116" s="42"/>
      <c r="C116" s="53">
        <v>272829</v>
      </c>
      <c r="D116" s="54" t="s">
        <v>730</v>
      </c>
      <c r="E116" s="24"/>
      <c r="F116" s="42"/>
      <c r="G116" s="51"/>
      <c r="H116" s="118" t="s">
        <v>721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731</v>
      </c>
      <c r="B117" s="42"/>
      <c r="C117" s="80">
        <v>296093</v>
      </c>
      <c r="D117" s="54" t="s">
        <v>732</v>
      </c>
      <c r="E117" s="24"/>
      <c r="F117" s="42"/>
      <c r="G117" s="51"/>
      <c r="H117" s="118" t="s">
        <v>721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733</v>
      </c>
      <c r="B118" s="42"/>
      <c r="C118" s="22">
        <v>90000</v>
      </c>
      <c r="D118" s="54" t="s">
        <v>621</v>
      </c>
      <c r="E118" s="24"/>
      <c r="F118" s="42"/>
      <c r="G118" s="51"/>
      <c r="H118" s="45" t="s">
        <v>734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735</v>
      </c>
      <c r="B119" s="42"/>
      <c r="C119" s="22">
        <v>429750</v>
      </c>
      <c r="D119" s="54" t="s">
        <v>736</v>
      </c>
      <c r="E119" s="24"/>
      <c r="F119" s="42"/>
      <c r="G119" s="44" t="s">
        <v>737</v>
      </c>
      <c r="H119" s="45" t="s">
        <v>734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738</v>
      </c>
      <c r="B120" s="42"/>
      <c r="C120" s="22">
        <v>434500</v>
      </c>
      <c r="D120" s="54" t="s">
        <v>739</v>
      </c>
      <c r="E120" s="24"/>
      <c r="F120" s="42"/>
      <c r="G120" s="44" t="s">
        <v>737</v>
      </c>
      <c r="H120" s="45" t="s">
        <v>734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0</v>
      </c>
      <c r="B121" s="42"/>
      <c r="C121" s="71">
        <v>334750</v>
      </c>
      <c r="D121" s="54" t="s">
        <v>1</v>
      </c>
      <c r="E121" s="24"/>
      <c r="F121" s="42"/>
      <c r="G121" s="44" t="s">
        <v>737</v>
      </c>
      <c r="H121" s="45" t="s">
        <v>734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2</v>
      </c>
      <c r="B122" s="42"/>
      <c r="C122" s="71">
        <v>327000</v>
      </c>
      <c r="D122" s="54" t="s">
        <v>3</v>
      </c>
      <c r="E122" s="24"/>
      <c r="F122" s="42"/>
      <c r="G122" s="44" t="s">
        <v>737</v>
      </c>
      <c r="H122" s="45" t="s">
        <v>734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4</v>
      </c>
      <c r="B123" s="42"/>
      <c r="C123" s="71">
        <v>357300</v>
      </c>
      <c r="D123" s="54" t="s">
        <v>5</v>
      </c>
      <c r="E123" s="24"/>
      <c r="F123" s="42"/>
      <c r="G123" s="44" t="s">
        <v>737</v>
      </c>
      <c r="H123" s="45" t="s">
        <v>734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6</v>
      </c>
      <c r="B124" s="131">
        <v>2282</v>
      </c>
      <c r="C124" s="132">
        <f>SUM(C125:C158)</f>
        <v>7025583</v>
      </c>
      <c r="D124" s="133" t="s">
        <v>7</v>
      </c>
      <c r="E124" s="131" t="s">
        <v>492</v>
      </c>
      <c r="F124" s="131" t="s">
        <v>588</v>
      </c>
      <c r="G124" s="134" t="s">
        <v>499</v>
      </c>
      <c r="H124" s="135" t="s">
        <v>8</v>
      </c>
      <c r="I124" s="38"/>
      <c r="K124" s="25">
        <f>SUM(K96:K123)</f>
        <v>6906720</v>
      </c>
      <c r="L124" s="30" t="s">
        <v>9</v>
      </c>
    </row>
    <row r="125" spans="1:13" s="30" customFormat="1" ht="60" customHeight="1">
      <c r="A125" s="52" t="s">
        <v>10</v>
      </c>
      <c r="B125" s="42"/>
      <c r="C125" s="53">
        <v>249580</v>
      </c>
      <c r="D125" s="54" t="s">
        <v>11</v>
      </c>
      <c r="E125" s="24"/>
      <c r="F125" s="42"/>
      <c r="G125" s="51"/>
      <c r="H125" s="118" t="s">
        <v>12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13</v>
      </c>
      <c r="B126" s="42"/>
      <c r="C126" s="53">
        <v>200500</v>
      </c>
      <c r="D126" s="54" t="s">
        <v>14</v>
      </c>
      <c r="E126" s="24"/>
      <c r="F126" s="42"/>
      <c r="G126" s="44" t="s">
        <v>718</v>
      </c>
      <c r="H126" s="118" t="s">
        <v>12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15</v>
      </c>
      <c r="B127" s="42"/>
      <c r="C127" s="22">
        <v>136000</v>
      </c>
      <c r="D127" s="43" t="s">
        <v>575</v>
      </c>
      <c r="E127" s="24"/>
      <c r="F127" s="42"/>
      <c r="G127" s="51"/>
      <c r="H127" s="104" t="s">
        <v>16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17</v>
      </c>
      <c r="B128" s="42"/>
      <c r="C128" s="71">
        <v>208000</v>
      </c>
      <c r="D128" s="54" t="s">
        <v>18</v>
      </c>
      <c r="E128" s="24"/>
      <c r="F128" s="42"/>
      <c r="G128" s="51"/>
      <c r="H128" s="97" t="s">
        <v>16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19</v>
      </c>
      <c r="B129" s="42"/>
      <c r="C129" s="80">
        <v>107670</v>
      </c>
      <c r="D129" s="140" t="s">
        <v>20</v>
      </c>
      <c r="E129" s="24"/>
      <c r="F129" s="42"/>
      <c r="G129" s="51"/>
      <c r="H129" s="97" t="s">
        <v>16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21</v>
      </c>
      <c r="B130" s="42"/>
      <c r="C130" s="22">
        <v>126500</v>
      </c>
      <c r="D130" s="43" t="s">
        <v>22</v>
      </c>
      <c r="E130" s="24"/>
      <c r="F130" s="42"/>
      <c r="G130" s="51"/>
      <c r="H130" s="45" t="s">
        <v>23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24</v>
      </c>
      <c r="B131" s="42"/>
      <c r="C131" s="80">
        <v>268570</v>
      </c>
      <c r="D131" s="72" t="s">
        <v>25</v>
      </c>
      <c r="E131" s="24"/>
      <c r="F131" s="42"/>
      <c r="G131" s="51"/>
      <c r="H131" s="118" t="s">
        <v>23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26</v>
      </c>
      <c r="B132" s="42"/>
      <c r="C132" s="80">
        <v>173266</v>
      </c>
      <c r="D132" s="72" t="s">
        <v>27</v>
      </c>
      <c r="E132" s="129"/>
      <c r="F132" s="42"/>
      <c r="G132" s="51"/>
      <c r="H132" s="118" t="s">
        <v>23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28</v>
      </c>
      <c r="B133" s="42"/>
      <c r="C133" s="80">
        <v>163680</v>
      </c>
      <c r="D133" s="72" t="s">
        <v>29</v>
      </c>
      <c r="E133" s="24"/>
      <c r="F133" s="42"/>
      <c r="G133" s="51"/>
      <c r="H133" s="118" t="s">
        <v>23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30</v>
      </c>
      <c r="B134" s="42"/>
      <c r="C134" s="22">
        <v>400000</v>
      </c>
      <c r="D134" s="43" t="s">
        <v>31</v>
      </c>
      <c r="E134" s="24"/>
      <c r="F134" s="42"/>
      <c r="G134" s="44" t="s">
        <v>718</v>
      </c>
      <c r="H134" s="45" t="s">
        <v>32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33</v>
      </c>
      <c r="B135" s="42"/>
      <c r="C135" s="22">
        <v>420000</v>
      </c>
      <c r="D135" s="43" t="s">
        <v>34</v>
      </c>
      <c r="E135" s="24"/>
      <c r="F135" s="42"/>
      <c r="G135" s="44" t="s">
        <v>718</v>
      </c>
      <c r="H135" s="45" t="s">
        <v>32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35</v>
      </c>
      <c r="B136" s="42"/>
      <c r="C136" s="53">
        <v>93270</v>
      </c>
      <c r="D136" s="54" t="s">
        <v>36</v>
      </c>
      <c r="E136" s="24"/>
      <c r="F136" s="42"/>
      <c r="G136" s="51"/>
      <c r="H136" s="118" t="s">
        <v>37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38</v>
      </c>
      <c r="B137" s="42"/>
      <c r="C137" s="53">
        <v>96420</v>
      </c>
      <c r="D137" s="54" t="s">
        <v>39</v>
      </c>
      <c r="E137" s="24"/>
      <c r="F137" s="42"/>
      <c r="G137" s="51"/>
      <c r="H137" s="118" t="s">
        <v>37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40</v>
      </c>
      <c r="B138" s="42"/>
      <c r="C138" s="53">
        <v>93990</v>
      </c>
      <c r="D138" s="54" t="s">
        <v>41</v>
      </c>
      <c r="E138" s="24"/>
      <c r="F138" s="42"/>
      <c r="G138" s="51"/>
      <c r="H138" s="118" t="s">
        <v>37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42</v>
      </c>
      <c r="B139" s="42"/>
      <c r="C139" s="53">
        <v>93810</v>
      </c>
      <c r="D139" s="54" t="s">
        <v>43</v>
      </c>
      <c r="E139" s="24"/>
      <c r="F139" s="42"/>
      <c r="G139" s="51"/>
      <c r="H139" s="118" t="s">
        <v>37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44</v>
      </c>
      <c r="B140" s="42"/>
      <c r="C140" s="53">
        <v>92250</v>
      </c>
      <c r="D140" s="54" t="s">
        <v>45</v>
      </c>
      <c r="E140" s="24"/>
      <c r="F140" s="42"/>
      <c r="G140" s="51"/>
      <c r="H140" s="118" t="s">
        <v>37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46</v>
      </c>
      <c r="B141" s="42"/>
      <c r="C141" s="53">
        <v>209465</v>
      </c>
      <c r="D141" s="43" t="s">
        <v>47</v>
      </c>
      <c r="E141" s="24"/>
      <c r="F141" s="42"/>
      <c r="G141" s="51"/>
      <c r="H141" s="118" t="s">
        <v>48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49</v>
      </c>
      <c r="B142" s="42"/>
      <c r="C142" s="53">
        <v>239502</v>
      </c>
      <c r="D142" s="54" t="s">
        <v>50</v>
      </c>
      <c r="E142" s="24"/>
      <c r="F142" s="42"/>
      <c r="G142" s="51"/>
      <c r="H142" s="118" t="s">
        <v>48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51</v>
      </c>
      <c r="B143" s="42"/>
      <c r="C143" s="142">
        <v>268500</v>
      </c>
      <c r="D143" s="54" t="s">
        <v>52</v>
      </c>
      <c r="E143" s="24"/>
      <c r="F143" s="42"/>
      <c r="G143" s="51"/>
      <c r="H143" s="118" t="s">
        <v>53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54</v>
      </c>
      <c r="B144" s="42"/>
      <c r="C144" s="80">
        <v>158910</v>
      </c>
      <c r="D144" s="54" t="s">
        <v>55</v>
      </c>
      <c r="E144" s="24"/>
      <c r="F144" s="42"/>
      <c r="G144" s="51"/>
      <c r="H144" s="118" t="s">
        <v>53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56</v>
      </c>
      <c r="B145" s="57"/>
      <c r="C145" s="145">
        <v>93380</v>
      </c>
      <c r="D145" s="84" t="s">
        <v>57</v>
      </c>
      <c r="E145" s="60"/>
      <c r="F145" s="57"/>
      <c r="G145" s="89"/>
      <c r="H145" s="146" t="s">
        <v>58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59</v>
      </c>
      <c r="B146" s="57"/>
      <c r="C146" s="145">
        <v>78430</v>
      </c>
      <c r="D146" s="84" t="s">
        <v>60</v>
      </c>
      <c r="E146" s="60"/>
      <c r="F146" s="57"/>
      <c r="G146" s="89"/>
      <c r="H146" s="146" t="s">
        <v>58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61</v>
      </c>
      <c r="B147" s="42"/>
      <c r="C147" s="80">
        <v>224460</v>
      </c>
      <c r="D147" s="54" t="s">
        <v>62</v>
      </c>
      <c r="E147" s="24"/>
      <c r="F147" s="42"/>
      <c r="G147" s="51"/>
      <c r="H147" s="118" t="s">
        <v>63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64</v>
      </c>
      <c r="B148" s="42"/>
      <c r="C148" s="80">
        <v>134718</v>
      </c>
      <c r="D148" s="54" t="s">
        <v>65</v>
      </c>
      <c r="E148" s="24"/>
      <c r="F148" s="42"/>
      <c r="G148" s="51"/>
      <c r="H148" s="118" t="s">
        <v>63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66</v>
      </c>
      <c r="B149" s="42"/>
      <c r="C149" s="71">
        <v>250168</v>
      </c>
      <c r="D149" s="54" t="s">
        <v>67</v>
      </c>
      <c r="E149" s="24"/>
      <c r="F149" s="42"/>
      <c r="G149" s="51"/>
      <c r="H149" s="118" t="s">
        <v>63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68</v>
      </c>
      <c r="B150" s="42"/>
      <c r="C150" s="71">
        <v>147000</v>
      </c>
      <c r="D150" s="43" t="s">
        <v>69</v>
      </c>
      <c r="E150" s="24"/>
      <c r="F150" s="42"/>
      <c r="G150" s="51"/>
      <c r="H150" s="97" t="s">
        <v>70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71</v>
      </c>
      <c r="B151" s="42"/>
      <c r="C151" s="22">
        <v>200250</v>
      </c>
      <c r="D151" s="43" t="s">
        <v>72</v>
      </c>
      <c r="E151" s="24"/>
      <c r="F151" s="42"/>
      <c r="G151" s="51"/>
      <c r="H151" s="45" t="s">
        <v>73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74</v>
      </c>
      <c r="B152" s="42"/>
      <c r="C152" s="22">
        <v>200634</v>
      </c>
      <c r="D152" s="54" t="s">
        <v>75</v>
      </c>
      <c r="E152" s="24"/>
      <c r="F152" s="42"/>
      <c r="G152" s="51"/>
      <c r="H152" s="45" t="s">
        <v>73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76</v>
      </c>
      <c r="B153" s="42"/>
      <c r="C153" s="71">
        <v>286223</v>
      </c>
      <c r="D153" s="72" t="s">
        <v>77</v>
      </c>
      <c r="E153" s="24"/>
      <c r="F153" s="42"/>
      <c r="G153" s="51"/>
      <c r="H153" s="45" t="s">
        <v>73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78</v>
      </c>
      <c r="B154" s="42"/>
      <c r="C154" s="71">
        <v>286223</v>
      </c>
      <c r="D154" s="72" t="s">
        <v>77</v>
      </c>
      <c r="E154" s="24"/>
      <c r="F154" s="42"/>
      <c r="G154" s="51"/>
      <c r="H154" s="45" t="s">
        <v>73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79</v>
      </c>
      <c r="B155" s="42"/>
      <c r="C155" s="71">
        <v>290680</v>
      </c>
      <c r="D155" s="72" t="s">
        <v>80</v>
      </c>
      <c r="E155" s="129"/>
      <c r="F155" s="42"/>
      <c r="G155" s="51"/>
      <c r="H155" s="45" t="s">
        <v>73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81</v>
      </c>
      <c r="B156" s="42"/>
      <c r="C156" s="71">
        <v>199854</v>
      </c>
      <c r="D156" s="54" t="s">
        <v>82</v>
      </c>
      <c r="E156" s="24"/>
      <c r="F156" s="42"/>
      <c r="G156" s="51"/>
      <c r="H156" s="118" t="s">
        <v>83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84</v>
      </c>
      <c r="B157" s="57"/>
      <c r="C157" s="145">
        <v>183680</v>
      </c>
      <c r="D157" s="84" t="s">
        <v>85</v>
      </c>
      <c r="E157" s="60"/>
      <c r="F157" s="57"/>
      <c r="G157" s="89"/>
      <c r="H157" s="146" t="s">
        <v>86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87</v>
      </c>
      <c r="B158" s="42"/>
      <c r="C158" s="53">
        <v>650000</v>
      </c>
      <c r="D158" s="54" t="s">
        <v>88</v>
      </c>
      <c r="E158" s="24"/>
      <c r="F158" s="42"/>
      <c r="G158" s="51"/>
      <c r="H158" s="118" t="s">
        <v>89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90</v>
      </c>
      <c r="B159" s="151">
        <v>2282</v>
      </c>
      <c r="C159" s="152">
        <f>SUM(C160:C212)</f>
        <v>6980420</v>
      </c>
      <c r="D159" s="153" t="s">
        <v>91</v>
      </c>
      <c r="E159" s="151" t="s">
        <v>492</v>
      </c>
      <c r="F159" s="151" t="s">
        <v>588</v>
      </c>
      <c r="G159" s="154" t="s">
        <v>499</v>
      </c>
      <c r="H159" s="135" t="s">
        <v>92</v>
      </c>
      <c r="I159" s="38"/>
      <c r="K159" s="25">
        <f>SUM(K125:K158)</f>
        <v>6172000</v>
      </c>
      <c r="L159" s="30" t="s">
        <v>93</v>
      </c>
    </row>
    <row r="160" spans="1:13" s="30" customFormat="1" ht="57" customHeight="1">
      <c r="A160" s="41" t="s">
        <v>94</v>
      </c>
      <c r="B160" s="42"/>
      <c r="C160" s="22">
        <v>123000</v>
      </c>
      <c r="D160" s="43" t="s">
        <v>95</v>
      </c>
      <c r="E160" s="24"/>
      <c r="F160" s="42"/>
      <c r="G160" s="117"/>
      <c r="H160" s="104" t="s">
        <v>96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97</v>
      </c>
      <c r="B161" s="42"/>
      <c r="C161" s="22">
        <v>113800</v>
      </c>
      <c r="D161" s="43" t="s">
        <v>98</v>
      </c>
      <c r="E161" s="24"/>
      <c r="F161" s="42"/>
      <c r="G161" s="51"/>
      <c r="H161" s="104" t="s">
        <v>96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99</v>
      </c>
      <c r="B162" s="42"/>
      <c r="C162" s="22">
        <v>125460</v>
      </c>
      <c r="D162" s="43" t="s">
        <v>100</v>
      </c>
      <c r="E162" s="24"/>
      <c r="F162" s="51"/>
      <c r="G162" s="44"/>
      <c r="H162" s="104" t="s">
        <v>96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101</v>
      </c>
      <c r="B163" s="42"/>
      <c r="C163" s="53">
        <v>106140</v>
      </c>
      <c r="D163" s="54" t="s">
        <v>102</v>
      </c>
      <c r="E163" s="24"/>
      <c r="F163" s="51"/>
      <c r="G163" s="44"/>
      <c r="H163" s="104" t="s">
        <v>96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103</v>
      </c>
      <c r="B164" s="42"/>
      <c r="C164" s="53">
        <v>56640</v>
      </c>
      <c r="D164" s="54" t="s">
        <v>104</v>
      </c>
      <c r="E164" s="24"/>
      <c r="F164" s="51"/>
      <c r="G164" s="44"/>
      <c r="H164" s="104" t="s">
        <v>96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105</v>
      </c>
      <c r="B165" s="42"/>
      <c r="C165" s="71">
        <v>109000</v>
      </c>
      <c r="D165" s="54" t="s">
        <v>106</v>
      </c>
      <c r="E165" s="24"/>
      <c r="F165" s="51"/>
      <c r="G165" s="44"/>
      <c r="H165" s="104" t="s">
        <v>96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107</v>
      </c>
      <c r="B166" s="42"/>
      <c r="C166" s="71">
        <v>400890</v>
      </c>
      <c r="D166" s="54" t="s">
        <v>108</v>
      </c>
      <c r="E166" s="24"/>
      <c r="F166" s="42"/>
      <c r="G166" s="51"/>
      <c r="H166" s="156" t="s">
        <v>109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110</v>
      </c>
      <c r="B167" s="42"/>
      <c r="C167" s="22">
        <v>124745</v>
      </c>
      <c r="D167" s="43" t="s">
        <v>111</v>
      </c>
      <c r="E167" s="24"/>
      <c r="F167" s="42"/>
      <c r="G167" s="117"/>
      <c r="H167" s="104" t="s">
        <v>112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113</v>
      </c>
      <c r="B168" s="42"/>
      <c r="C168" s="71">
        <v>66178</v>
      </c>
      <c r="D168" s="72" t="s">
        <v>114</v>
      </c>
      <c r="E168" s="24"/>
      <c r="F168" s="42"/>
      <c r="G168" s="117"/>
      <c r="H168" s="97" t="s">
        <v>112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115</v>
      </c>
      <c r="B169" s="42"/>
      <c r="C169" s="71">
        <v>85783</v>
      </c>
      <c r="D169" s="72" t="s">
        <v>116</v>
      </c>
      <c r="E169" s="24"/>
      <c r="F169" s="42"/>
      <c r="G169" s="117"/>
      <c r="H169" s="97" t="s">
        <v>112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117</v>
      </c>
      <c r="B170" s="42"/>
      <c r="C170" s="80">
        <v>249530</v>
      </c>
      <c r="D170" s="54" t="s">
        <v>118</v>
      </c>
      <c r="E170" s="24"/>
      <c r="F170" s="42"/>
      <c r="G170" s="51"/>
      <c r="H170" s="118" t="s">
        <v>119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120</v>
      </c>
      <c r="B171" s="42"/>
      <c r="C171" s="80">
        <v>251560</v>
      </c>
      <c r="D171" s="54" t="s">
        <v>121</v>
      </c>
      <c r="E171" s="24"/>
      <c r="F171" s="42"/>
      <c r="G171" s="51"/>
      <c r="H171" s="118" t="s">
        <v>119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122</v>
      </c>
      <c r="B172" s="42"/>
      <c r="C172" s="22">
        <v>112238</v>
      </c>
      <c r="D172" s="43" t="s">
        <v>123</v>
      </c>
      <c r="E172" s="24"/>
      <c r="F172" s="42"/>
      <c r="G172" s="44" t="s">
        <v>611</v>
      </c>
      <c r="H172" s="45" t="s">
        <v>124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125</v>
      </c>
      <c r="B173" s="42"/>
      <c r="C173" s="22">
        <v>112238</v>
      </c>
      <c r="D173" s="43" t="s">
        <v>123</v>
      </c>
      <c r="E173" s="24"/>
      <c r="F173" s="42"/>
      <c r="G173" s="51"/>
      <c r="H173" s="45" t="s">
        <v>124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126</v>
      </c>
      <c r="B174" s="42"/>
      <c r="C174" s="22">
        <v>168200</v>
      </c>
      <c r="D174" s="43" t="s">
        <v>127</v>
      </c>
      <c r="E174" s="24"/>
      <c r="F174" s="42"/>
      <c r="G174" s="44" t="s">
        <v>611</v>
      </c>
      <c r="H174" s="45" t="s">
        <v>124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128</v>
      </c>
      <c r="B175" s="42"/>
      <c r="C175" s="22">
        <v>80000</v>
      </c>
      <c r="D175" s="43" t="s">
        <v>129</v>
      </c>
      <c r="E175" s="24"/>
      <c r="F175" s="42"/>
      <c r="G175" s="44" t="s">
        <v>611</v>
      </c>
      <c r="H175" s="45" t="s">
        <v>124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130</v>
      </c>
      <c r="B176" s="42"/>
      <c r="C176" s="71">
        <v>111134</v>
      </c>
      <c r="D176" s="54" t="s">
        <v>131</v>
      </c>
      <c r="E176" s="24"/>
      <c r="F176" s="42"/>
      <c r="G176" s="44"/>
      <c r="H176" s="45" t="s">
        <v>124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132</v>
      </c>
      <c r="B177" s="42"/>
      <c r="C177" s="71">
        <v>111134</v>
      </c>
      <c r="D177" s="54" t="s">
        <v>131</v>
      </c>
      <c r="E177" s="24"/>
      <c r="F177" s="42"/>
      <c r="G177" s="44"/>
      <c r="H177" s="45" t="s">
        <v>124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133</v>
      </c>
      <c r="B178" s="42"/>
      <c r="C178" s="53">
        <v>116100</v>
      </c>
      <c r="D178" s="54" t="s">
        <v>134</v>
      </c>
      <c r="E178" s="24"/>
      <c r="F178" s="42"/>
      <c r="G178" s="44"/>
      <c r="H178" s="45" t="s">
        <v>124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135</v>
      </c>
      <c r="B179" s="42"/>
      <c r="C179" s="53">
        <v>63000</v>
      </c>
      <c r="D179" s="54" t="s">
        <v>136</v>
      </c>
      <c r="E179" s="24"/>
      <c r="F179" s="42"/>
      <c r="G179" s="44"/>
      <c r="H179" s="45" t="s">
        <v>124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137</v>
      </c>
      <c r="B180" s="42"/>
      <c r="C180" s="53">
        <v>63000</v>
      </c>
      <c r="D180" s="54" t="s">
        <v>136</v>
      </c>
      <c r="E180" s="24"/>
      <c r="F180" s="42"/>
      <c r="G180" s="44"/>
      <c r="H180" s="45" t="s">
        <v>124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138</v>
      </c>
      <c r="B181" s="42"/>
      <c r="C181" s="53">
        <v>72000</v>
      </c>
      <c r="D181" s="54" t="s">
        <v>139</v>
      </c>
      <c r="E181" s="24"/>
      <c r="F181" s="42"/>
      <c r="G181" s="44"/>
      <c r="H181" s="45" t="s">
        <v>124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140</v>
      </c>
      <c r="B182" s="42"/>
      <c r="C182" s="71">
        <v>111134</v>
      </c>
      <c r="D182" s="43" t="s">
        <v>131</v>
      </c>
      <c r="E182" s="24"/>
      <c r="F182" s="42"/>
      <c r="G182" s="44"/>
      <c r="H182" s="45" t="s">
        <v>124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141</v>
      </c>
      <c r="B183" s="42"/>
      <c r="C183" s="22">
        <v>111134</v>
      </c>
      <c r="D183" s="43" t="s">
        <v>131</v>
      </c>
      <c r="E183" s="24"/>
      <c r="F183" s="42"/>
      <c r="G183" s="44" t="s">
        <v>611</v>
      </c>
      <c r="H183" s="45" t="s">
        <v>124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142</v>
      </c>
      <c r="B184" s="42"/>
      <c r="C184" s="22">
        <v>92000</v>
      </c>
      <c r="D184" s="43" t="s">
        <v>143</v>
      </c>
      <c r="E184" s="24"/>
      <c r="F184" s="42"/>
      <c r="G184" s="51"/>
      <c r="H184" s="45" t="s">
        <v>144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145</v>
      </c>
      <c r="B185" s="42"/>
      <c r="C185" s="22">
        <v>136000</v>
      </c>
      <c r="D185" s="43" t="s">
        <v>146</v>
      </c>
      <c r="E185" s="24"/>
      <c r="F185" s="42"/>
      <c r="G185" s="51"/>
      <c r="H185" s="45" t="s">
        <v>144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147</v>
      </c>
      <c r="B186" s="42"/>
      <c r="C186" s="22">
        <v>124000</v>
      </c>
      <c r="D186" s="43" t="s">
        <v>148</v>
      </c>
      <c r="E186" s="24"/>
      <c r="F186" s="42"/>
      <c r="G186" s="51"/>
      <c r="H186" s="45" t="s">
        <v>144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149</v>
      </c>
      <c r="B187" s="42"/>
      <c r="C187" s="80">
        <v>96000</v>
      </c>
      <c r="D187" s="54" t="s">
        <v>653</v>
      </c>
      <c r="E187" s="24"/>
      <c r="F187" s="42"/>
      <c r="G187" s="51"/>
      <c r="H187" s="45" t="s">
        <v>144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150</v>
      </c>
      <c r="B188" s="57"/>
      <c r="C188" s="83">
        <v>186000</v>
      </c>
      <c r="D188" s="84" t="s">
        <v>151</v>
      </c>
      <c r="E188" s="60"/>
      <c r="F188" s="57"/>
      <c r="G188" s="89"/>
      <c r="H188" s="62" t="s">
        <v>144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152</v>
      </c>
      <c r="B189" s="42"/>
      <c r="C189" s="80">
        <v>148000</v>
      </c>
      <c r="D189" s="54" t="s">
        <v>630</v>
      </c>
      <c r="E189" s="24"/>
      <c r="F189" s="42"/>
      <c r="G189" s="51"/>
      <c r="H189" s="45" t="s">
        <v>144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153</v>
      </c>
      <c r="B190" s="42"/>
      <c r="C190" s="80">
        <v>108000</v>
      </c>
      <c r="D190" s="54" t="s">
        <v>154</v>
      </c>
      <c r="E190" s="24"/>
      <c r="F190" s="42"/>
      <c r="G190" s="51"/>
      <c r="H190" s="45" t="s">
        <v>144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155</v>
      </c>
      <c r="B191" s="42"/>
      <c r="C191" s="80">
        <v>124000</v>
      </c>
      <c r="D191" s="54" t="s">
        <v>148</v>
      </c>
      <c r="E191" s="24"/>
      <c r="F191" s="42"/>
      <c r="G191" s="51"/>
      <c r="H191" s="45" t="s">
        <v>144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156</v>
      </c>
      <c r="B192" s="42"/>
      <c r="C192" s="71">
        <v>160000</v>
      </c>
      <c r="D192" s="54" t="s">
        <v>157</v>
      </c>
      <c r="E192" s="24"/>
      <c r="F192" s="42"/>
      <c r="G192" s="51"/>
      <c r="H192" s="118" t="s">
        <v>158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159</v>
      </c>
      <c r="B193" s="42"/>
      <c r="C193" s="53">
        <v>128685</v>
      </c>
      <c r="D193" s="54" t="s">
        <v>160</v>
      </c>
      <c r="E193" s="24"/>
      <c r="F193" s="42"/>
      <c r="G193" s="117"/>
      <c r="H193" s="118" t="s">
        <v>161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162</v>
      </c>
      <c r="B194" s="42"/>
      <c r="C194" s="71">
        <v>173650</v>
      </c>
      <c r="D194" s="54" t="s">
        <v>163</v>
      </c>
      <c r="E194" s="24"/>
      <c r="F194" s="42"/>
      <c r="G194" s="117"/>
      <c r="H194" s="118" t="s">
        <v>161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164</v>
      </c>
      <c r="B195" s="42"/>
      <c r="C195" s="22">
        <v>140372</v>
      </c>
      <c r="D195" s="43" t="s">
        <v>165</v>
      </c>
      <c r="E195" s="24"/>
      <c r="F195" s="42"/>
      <c r="G195" s="51"/>
      <c r="H195" s="45" t="s">
        <v>721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166</v>
      </c>
      <c r="B196" s="42"/>
      <c r="C196" s="22">
        <v>104411</v>
      </c>
      <c r="D196" s="43" t="s">
        <v>167</v>
      </c>
      <c r="E196" s="24"/>
      <c r="F196" s="42"/>
      <c r="G196" s="51"/>
      <c r="H196" s="45" t="s">
        <v>721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168</v>
      </c>
      <c r="B197" s="42"/>
      <c r="C197" s="53">
        <v>190736</v>
      </c>
      <c r="D197" s="54" t="s">
        <v>169</v>
      </c>
      <c r="E197" s="24"/>
      <c r="F197" s="42"/>
      <c r="G197" s="51"/>
      <c r="H197" s="118" t="s">
        <v>721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170</v>
      </c>
      <c r="B198" s="42"/>
      <c r="C198" s="53">
        <v>127525</v>
      </c>
      <c r="D198" s="54" t="s">
        <v>171</v>
      </c>
      <c r="E198" s="24"/>
      <c r="F198" s="42"/>
      <c r="G198" s="51"/>
      <c r="H198" s="118" t="s">
        <v>721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172</v>
      </c>
      <c r="B199" s="42"/>
      <c r="C199" s="71">
        <v>151800</v>
      </c>
      <c r="D199" s="54" t="s">
        <v>173</v>
      </c>
      <c r="E199" s="24"/>
      <c r="F199" s="42"/>
      <c r="G199" s="51"/>
      <c r="H199" s="118" t="s">
        <v>721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174</v>
      </c>
      <c r="B200" s="42"/>
      <c r="C200" s="80">
        <v>144871</v>
      </c>
      <c r="D200" s="140" t="s">
        <v>175</v>
      </c>
      <c r="E200" s="24"/>
      <c r="F200" s="42"/>
      <c r="G200" s="51"/>
      <c r="H200" s="118" t="s">
        <v>721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176</v>
      </c>
      <c r="B201" s="42"/>
      <c r="C201" s="53">
        <v>207000</v>
      </c>
      <c r="D201" s="54" t="s">
        <v>177</v>
      </c>
      <c r="E201" s="24"/>
      <c r="F201" s="42"/>
      <c r="G201" s="51"/>
      <c r="H201" s="45" t="s">
        <v>504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178</v>
      </c>
      <c r="B202" s="42"/>
      <c r="C202" s="22">
        <v>152950</v>
      </c>
      <c r="D202" s="43" t="s">
        <v>179</v>
      </c>
      <c r="E202" s="24"/>
      <c r="F202" s="42"/>
      <c r="G202" s="44"/>
      <c r="H202" s="104" t="s">
        <v>180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181</v>
      </c>
      <c r="B203" s="42"/>
      <c r="C203" s="53">
        <v>96600</v>
      </c>
      <c r="D203" s="54" t="s">
        <v>182</v>
      </c>
      <c r="E203" s="24"/>
      <c r="F203" s="42"/>
      <c r="G203" s="44"/>
      <c r="H203" s="104" t="s">
        <v>180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183</v>
      </c>
      <c r="B204" s="57"/>
      <c r="C204" s="145">
        <v>88550</v>
      </c>
      <c r="D204" s="84" t="s">
        <v>184</v>
      </c>
      <c r="E204" s="60"/>
      <c r="F204" s="57"/>
      <c r="G204" s="61"/>
      <c r="H204" s="163" t="s">
        <v>180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185</v>
      </c>
      <c r="B205" s="42"/>
      <c r="C205" s="71">
        <v>103500</v>
      </c>
      <c r="D205" s="54" t="s">
        <v>186</v>
      </c>
      <c r="E205" s="24"/>
      <c r="F205" s="42"/>
      <c r="G205" s="44"/>
      <c r="H205" s="104" t="s">
        <v>180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187</v>
      </c>
      <c r="B206" s="57"/>
      <c r="C206" s="58">
        <v>118000</v>
      </c>
      <c r="D206" s="59" t="s">
        <v>188</v>
      </c>
      <c r="E206" s="60"/>
      <c r="F206" s="57"/>
      <c r="G206" s="89"/>
      <c r="H206" s="62" t="s">
        <v>189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190</v>
      </c>
      <c r="B207" s="42"/>
      <c r="C207" s="53">
        <v>94942</v>
      </c>
      <c r="D207" s="54" t="s">
        <v>191</v>
      </c>
      <c r="E207" s="24"/>
      <c r="F207" s="42"/>
      <c r="G207" s="117"/>
      <c r="H207" s="118" t="s">
        <v>192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193</v>
      </c>
      <c r="B208" s="42"/>
      <c r="C208" s="53">
        <v>98890</v>
      </c>
      <c r="D208" s="54" t="s">
        <v>194</v>
      </c>
      <c r="E208" s="24"/>
      <c r="F208" s="42"/>
      <c r="G208" s="117"/>
      <c r="H208" s="118" t="s">
        <v>192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195</v>
      </c>
      <c r="B209" s="42"/>
      <c r="C209" s="94">
        <v>88420</v>
      </c>
      <c r="D209" s="43" t="s">
        <v>196</v>
      </c>
      <c r="E209" s="24"/>
      <c r="F209" s="42"/>
      <c r="G209" s="51"/>
      <c r="H209" s="45" t="s">
        <v>197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198</v>
      </c>
      <c r="B210" s="42"/>
      <c r="C210" s="168">
        <v>118240</v>
      </c>
      <c r="D210" s="96" t="s">
        <v>199</v>
      </c>
      <c r="E210" s="24"/>
      <c r="F210" s="42"/>
      <c r="G210" s="51"/>
      <c r="H210" s="45" t="s">
        <v>197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200</v>
      </c>
      <c r="B211" s="42"/>
      <c r="C211" s="80">
        <v>291240</v>
      </c>
      <c r="D211" s="54" t="s">
        <v>201</v>
      </c>
      <c r="E211" s="24"/>
      <c r="F211" s="42"/>
      <c r="G211" s="51"/>
      <c r="H211" s="118" t="s">
        <v>202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203</v>
      </c>
      <c r="B212" s="57"/>
      <c r="C212" s="83">
        <v>142000</v>
      </c>
      <c r="D212" s="59" t="s">
        <v>204</v>
      </c>
      <c r="E212" s="60"/>
      <c r="F212" s="57"/>
      <c r="G212" s="89"/>
      <c r="H212" s="146" t="s">
        <v>205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206</v>
      </c>
      <c r="B213" s="33">
        <v>2282</v>
      </c>
      <c r="C213" s="34">
        <f>SUM(C214:C257)</f>
        <v>6341558</v>
      </c>
      <c r="D213" s="35" t="s">
        <v>207</v>
      </c>
      <c r="E213" s="33" t="s">
        <v>492</v>
      </c>
      <c r="F213" s="33" t="s">
        <v>208</v>
      </c>
      <c r="G213" s="36" t="s">
        <v>499</v>
      </c>
      <c r="H213" s="118"/>
      <c r="I213" s="106"/>
      <c r="K213" s="25">
        <f>SUM(K160:K212)</f>
        <v>6181150</v>
      </c>
      <c r="L213" s="30" t="s">
        <v>209</v>
      </c>
    </row>
    <row r="214" spans="1:13" s="30" customFormat="1" ht="110.25" customHeight="1">
      <c r="A214" s="66" t="s">
        <v>210</v>
      </c>
      <c r="B214" s="42"/>
      <c r="C214" s="22">
        <v>190423</v>
      </c>
      <c r="D214" s="43" t="s">
        <v>211</v>
      </c>
      <c r="E214" s="24"/>
      <c r="F214" s="42"/>
      <c r="G214" s="44" t="s">
        <v>212</v>
      </c>
      <c r="H214" s="104" t="s">
        <v>213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214</v>
      </c>
      <c r="B215" s="42"/>
      <c r="C215" s="22">
        <v>147301</v>
      </c>
      <c r="D215" s="43" t="s">
        <v>215</v>
      </c>
      <c r="E215" s="24"/>
      <c r="F215" s="42"/>
      <c r="G215" s="51"/>
      <c r="H215" s="104" t="s">
        <v>213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216</v>
      </c>
      <c r="B216" s="42"/>
      <c r="C216" s="80">
        <v>259817</v>
      </c>
      <c r="D216" s="54" t="s">
        <v>217</v>
      </c>
      <c r="E216" s="24"/>
      <c r="F216" s="42"/>
      <c r="G216" s="51"/>
      <c r="H216" s="104" t="s">
        <v>213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218</v>
      </c>
      <c r="B217" s="42"/>
      <c r="C217" s="80">
        <v>106380</v>
      </c>
      <c r="D217" s="54" t="s">
        <v>219</v>
      </c>
      <c r="E217" s="24"/>
      <c r="F217" s="42"/>
      <c r="G217" s="51"/>
      <c r="H217" s="104" t="s">
        <v>213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220</v>
      </c>
      <c r="B218" s="42"/>
      <c r="C218" s="53">
        <v>170850</v>
      </c>
      <c r="D218" s="54" t="s">
        <v>221</v>
      </c>
      <c r="E218" s="24"/>
      <c r="F218" s="42"/>
      <c r="G218" s="51"/>
      <c r="H218" s="45" t="s">
        <v>222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223</v>
      </c>
      <c r="B219" s="42"/>
      <c r="C219" s="71">
        <v>194010</v>
      </c>
      <c r="D219" s="54" t="s">
        <v>224</v>
      </c>
      <c r="E219" s="24"/>
      <c r="F219" s="42"/>
      <c r="G219" s="51"/>
      <c r="H219" s="45" t="s">
        <v>222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225</v>
      </c>
      <c r="B220" s="42"/>
      <c r="C220" s="53">
        <v>219617</v>
      </c>
      <c r="D220" s="43" t="s">
        <v>226</v>
      </c>
      <c r="E220" s="24"/>
      <c r="F220" s="42"/>
      <c r="G220" s="51"/>
      <c r="H220" s="118" t="s">
        <v>227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228</v>
      </c>
      <c r="B221" s="42"/>
      <c r="C221" s="71">
        <v>227700</v>
      </c>
      <c r="D221" s="54" t="s">
        <v>229</v>
      </c>
      <c r="E221" s="24"/>
      <c r="F221" s="42"/>
      <c r="G221" s="51"/>
      <c r="H221" s="118" t="s">
        <v>230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231</v>
      </c>
      <c r="B222" s="42"/>
      <c r="C222" s="80">
        <v>119600</v>
      </c>
      <c r="D222" s="54" t="s">
        <v>232</v>
      </c>
      <c r="E222" s="24"/>
      <c r="F222" s="42"/>
      <c r="G222" s="51"/>
      <c r="H222" s="118" t="s">
        <v>230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233</v>
      </c>
      <c r="B223" s="42"/>
      <c r="C223" s="71">
        <v>86480</v>
      </c>
      <c r="D223" s="54" t="s">
        <v>234</v>
      </c>
      <c r="E223" s="24"/>
      <c r="F223" s="42"/>
      <c r="G223" s="51" t="s">
        <v>235</v>
      </c>
      <c r="H223" s="118" t="s">
        <v>230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236</v>
      </c>
      <c r="B224" s="42"/>
      <c r="C224" s="53">
        <v>95000</v>
      </c>
      <c r="D224" s="54" t="s">
        <v>237</v>
      </c>
      <c r="E224" s="24"/>
      <c r="F224" s="42"/>
      <c r="G224" s="51"/>
      <c r="H224" s="45" t="s">
        <v>671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238</v>
      </c>
      <c r="B225" s="42"/>
      <c r="C225" s="53">
        <v>93900</v>
      </c>
      <c r="D225" s="54" t="s">
        <v>239</v>
      </c>
      <c r="E225" s="24"/>
      <c r="F225" s="42"/>
      <c r="G225" s="44" t="s">
        <v>718</v>
      </c>
      <c r="H225" s="45" t="s">
        <v>671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240</v>
      </c>
      <c r="B226" s="42"/>
      <c r="C226" s="53">
        <v>128790</v>
      </c>
      <c r="D226" s="54" t="s">
        <v>241</v>
      </c>
      <c r="E226" s="24"/>
      <c r="F226" s="42"/>
      <c r="G226" s="51"/>
      <c r="H226" s="45" t="s">
        <v>671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242</v>
      </c>
      <c r="B227" s="42"/>
      <c r="C227" s="22">
        <v>87150</v>
      </c>
      <c r="D227" s="43" t="s">
        <v>243</v>
      </c>
      <c r="E227" s="24"/>
      <c r="F227" s="42"/>
      <c r="G227" s="51"/>
      <c r="H227" s="45" t="s">
        <v>671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244</v>
      </c>
      <c r="B228" s="42"/>
      <c r="C228" s="22">
        <v>143070</v>
      </c>
      <c r="D228" s="43" t="s">
        <v>245</v>
      </c>
      <c r="E228" s="24"/>
      <c r="F228" s="42"/>
      <c r="G228" s="51"/>
      <c r="H228" s="45" t="s">
        <v>671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246</v>
      </c>
      <c r="B229" s="42"/>
      <c r="C229" s="22">
        <v>78880</v>
      </c>
      <c r="D229" s="43" t="s">
        <v>247</v>
      </c>
      <c r="E229" s="24"/>
      <c r="F229" s="42"/>
      <c r="G229" s="51"/>
      <c r="H229" s="45" t="s">
        <v>671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248</v>
      </c>
      <c r="B230" s="42"/>
      <c r="C230" s="53">
        <v>280000</v>
      </c>
      <c r="D230" s="54" t="s">
        <v>249</v>
      </c>
      <c r="E230" s="24"/>
      <c r="F230" s="42"/>
      <c r="G230" s="51"/>
      <c r="H230" s="45" t="s">
        <v>671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250</v>
      </c>
      <c r="B231" s="42"/>
      <c r="C231" s="71">
        <v>144000</v>
      </c>
      <c r="D231" s="171" t="s">
        <v>251</v>
      </c>
      <c r="E231" s="24"/>
      <c r="F231" s="42"/>
      <c r="G231" s="51"/>
      <c r="H231" s="104" t="s">
        <v>598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252</v>
      </c>
      <c r="B232" s="42"/>
      <c r="C232" s="71">
        <v>140000</v>
      </c>
      <c r="D232" s="54" t="s">
        <v>253</v>
      </c>
      <c r="E232" s="24"/>
      <c r="F232" s="42"/>
      <c r="G232" s="51"/>
      <c r="H232" s="118" t="s">
        <v>254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255</v>
      </c>
      <c r="B233" s="42"/>
      <c r="C233" s="71">
        <v>142000</v>
      </c>
      <c r="D233" s="54" t="s">
        <v>204</v>
      </c>
      <c r="E233" s="24"/>
      <c r="F233" s="42"/>
      <c r="G233" s="51"/>
      <c r="H233" s="118" t="s">
        <v>256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257</v>
      </c>
      <c r="B234" s="42"/>
      <c r="C234" s="80">
        <v>124000</v>
      </c>
      <c r="D234" s="54" t="s">
        <v>258</v>
      </c>
      <c r="E234" s="24"/>
      <c r="F234" s="42"/>
      <c r="G234" s="51"/>
      <c r="H234" s="118" t="s">
        <v>256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259</v>
      </c>
      <c r="B235" s="42"/>
      <c r="C235" s="22">
        <v>61724</v>
      </c>
      <c r="D235" s="43" t="s">
        <v>260</v>
      </c>
      <c r="E235" s="24"/>
      <c r="F235" s="173"/>
      <c r="G235" s="44"/>
      <c r="H235" s="118" t="s">
        <v>261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262</v>
      </c>
      <c r="B236" s="42"/>
      <c r="C236" s="53">
        <v>58359</v>
      </c>
      <c r="D236" s="54" t="s">
        <v>263</v>
      </c>
      <c r="E236" s="24"/>
      <c r="F236" s="173"/>
      <c r="G236" s="44"/>
      <c r="H236" s="118" t="s">
        <v>261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264</v>
      </c>
      <c r="B237" s="42"/>
      <c r="C237" s="22">
        <v>70000</v>
      </c>
      <c r="D237" s="43" t="s">
        <v>265</v>
      </c>
      <c r="E237" s="24"/>
      <c r="F237" s="42"/>
      <c r="G237" s="51"/>
      <c r="H237" s="45" t="s">
        <v>266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267</v>
      </c>
      <c r="B238" s="42"/>
      <c r="C238" s="22">
        <v>68000</v>
      </c>
      <c r="D238" s="43" t="s">
        <v>268</v>
      </c>
      <c r="E238" s="24"/>
      <c r="F238" s="42"/>
      <c r="G238" s="51"/>
      <c r="H238" s="45" t="s">
        <v>266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269</v>
      </c>
      <c r="B239" s="42"/>
      <c r="C239" s="22">
        <v>68000</v>
      </c>
      <c r="D239" s="43" t="s">
        <v>268</v>
      </c>
      <c r="E239" s="24"/>
      <c r="F239" s="42"/>
      <c r="G239" s="51"/>
      <c r="H239" s="45" t="s">
        <v>266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270</v>
      </c>
      <c r="B240" s="42"/>
      <c r="C240" s="53">
        <v>68000</v>
      </c>
      <c r="D240" s="43" t="s">
        <v>268</v>
      </c>
      <c r="E240" s="24"/>
      <c r="F240" s="42"/>
      <c r="G240" s="51"/>
      <c r="H240" s="45" t="s">
        <v>266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271</v>
      </c>
      <c r="B241" s="42"/>
      <c r="C241" s="53">
        <v>142000</v>
      </c>
      <c r="D241" s="72" t="s">
        <v>531</v>
      </c>
      <c r="E241" s="24"/>
      <c r="F241" s="42"/>
      <c r="G241" s="51"/>
      <c r="H241" s="45" t="s">
        <v>266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272</v>
      </c>
      <c r="B242" s="42"/>
      <c r="C242" s="22">
        <v>136000</v>
      </c>
      <c r="D242" s="43" t="s">
        <v>575</v>
      </c>
      <c r="E242" s="24"/>
      <c r="F242" s="42"/>
      <c r="G242" s="117"/>
      <c r="H242" s="45" t="s">
        <v>266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273</v>
      </c>
      <c r="B243" s="42"/>
      <c r="C243" s="22">
        <v>164000</v>
      </c>
      <c r="D243" s="43" t="s">
        <v>535</v>
      </c>
      <c r="E243" s="24"/>
      <c r="F243" s="42"/>
      <c r="G243" s="117"/>
      <c r="H243" s="45" t="s">
        <v>266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274</v>
      </c>
      <c r="B244" s="42"/>
      <c r="C244" s="80">
        <v>180000</v>
      </c>
      <c r="D244" s="54" t="s">
        <v>275</v>
      </c>
      <c r="E244" s="24"/>
      <c r="F244" s="42"/>
      <c r="G244" s="117"/>
      <c r="H244" s="45" t="s">
        <v>266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276</v>
      </c>
      <c r="B245" s="42"/>
      <c r="C245" s="71">
        <v>224000</v>
      </c>
      <c r="D245" s="54" t="s">
        <v>570</v>
      </c>
      <c r="E245" s="24"/>
      <c r="F245" s="42"/>
      <c r="G245" s="117"/>
      <c r="H245" s="45" t="s">
        <v>266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277</v>
      </c>
      <c r="B246" s="42"/>
      <c r="C246" s="71">
        <v>98000</v>
      </c>
      <c r="D246" s="54" t="s">
        <v>572</v>
      </c>
      <c r="E246" s="24"/>
      <c r="F246" s="42"/>
      <c r="G246" s="117"/>
      <c r="H246" s="45" t="s">
        <v>266</v>
      </c>
      <c r="I246" s="143">
        <v>2</v>
      </c>
      <c r="J246" s="90" t="s">
        <v>573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278</v>
      </c>
      <c r="B247" s="42"/>
      <c r="C247" s="80">
        <v>142000</v>
      </c>
      <c r="D247" s="171" t="s">
        <v>531</v>
      </c>
      <c r="E247" s="24"/>
      <c r="F247" s="42"/>
      <c r="G247" s="51"/>
      <c r="H247" s="45" t="s">
        <v>266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279</v>
      </c>
      <c r="B248" s="42"/>
      <c r="C248" s="22">
        <v>160000</v>
      </c>
      <c r="D248" s="43" t="s">
        <v>523</v>
      </c>
      <c r="E248" s="24"/>
      <c r="F248" s="42"/>
      <c r="G248" s="44"/>
      <c r="H248" s="45" t="s">
        <v>516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280</v>
      </c>
      <c r="B249" s="42"/>
      <c r="C249" s="22">
        <v>112000</v>
      </c>
      <c r="D249" s="43" t="s">
        <v>525</v>
      </c>
      <c r="E249" s="24"/>
      <c r="F249" s="42"/>
      <c r="G249" s="44"/>
      <c r="H249" s="45" t="s">
        <v>516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281</v>
      </c>
      <c r="B250" s="42"/>
      <c r="C250" s="71">
        <v>142000</v>
      </c>
      <c r="D250" s="72" t="s">
        <v>531</v>
      </c>
      <c r="E250" s="24"/>
      <c r="F250" s="42"/>
      <c r="G250" s="44"/>
      <c r="H250" s="45" t="s">
        <v>516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282</v>
      </c>
      <c r="B251" s="42"/>
      <c r="C251" s="80">
        <v>164000</v>
      </c>
      <c r="D251" s="54" t="s">
        <v>535</v>
      </c>
      <c r="E251" s="24"/>
      <c r="F251" s="42"/>
      <c r="G251" s="44"/>
      <c r="H251" s="45" t="s">
        <v>516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283</v>
      </c>
      <c r="B252" s="42"/>
      <c r="C252" s="71">
        <v>142000</v>
      </c>
      <c r="D252" s="72" t="s">
        <v>531</v>
      </c>
      <c r="E252" s="24"/>
      <c r="F252" s="42"/>
      <c r="G252" s="44"/>
      <c r="H252" s="45" t="s">
        <v>516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284</v>
      </c>
      <c r="B253" s="42"/>
      <c r="C253" s="22">
        <v>379470</v>
      </c>
      <c r="D253" s="43" t="s">
        <v>285</v>
      </c>
      <c r="E253" s="24"/>
      <c r="F253" s="42"/>
      <c r="G253" s="44"/>
      <c r="H253" s="45" t="s">
        <v>516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286</v>
      </c>
      <c r="B254" s="42"/>
      <c r="C254" s="22">
        <v>190000</v>
      </c>
      <c r="D254" s="43" t="s">
        <v>515</v>
      </c>
      <c r="E254" s="24"/>
      <c r="F254" s="42"/>
      <c r="G254" s="44"/>
      <c r="H254" s="45" t="s">
        <v>516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287</v>
      </c>
      <c r="B255" s="42"/>
      <c r="C255" s="80">
        <v>196000</v>
      </c>
      <c r="D255" s="54" t="s">
        <v>288</v>
      </c>
      <c r="E255" s="24"/>
      <c r="F255" s="42"/>
      <c r="G255" s="44"/>
      <c r="H255" s="45" t="s">
        <v>516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289</v>
      </c>
      <c r="B256" s="42"/>
      <c r="C256" s="22">
        <v>88587</v>
      </c>
      <c r="D256" s="43" t="s">
        <v>290</v>
      </c>
      <c r="E256" s="24"/>
      <c r="F256" s="42"/>
      <c r="G256" s="51"/>
      <c r="H256" s="45" t="s">
        <v>291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292</v>
      </c>
      <c r="B257" s="42"/>
      <c r="C257" s="71">
        <v>108450</v>
      </c>
      <c r="D257" s="43" t="s">
        <v>293</v>
      </c>
      <c r="E257" s="24"/>
      <c r="F257" s="42"/>
      <c r="G257" s="117"/>
      <c r="H257" s="118" t="s">
        <v>294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295</v>
      </c>
      <c r="B258" s="151">
        <v>2282</v>
      </c>
      <c r="C258" s="178">
        <v>1100000</v>
      </c>
      <c r="D258" s="151" t="s">
        <v>296</v>
      </c>
      <c r="E258" s="151" t="s">
        <v>297</v>
      </c>
      <c r="F258" s="151" t="s">
        <v>298</v>
      </c>
      <c r="G258" s="154" t="s">
        <v>299</v>
      </c>
      <c r="H258" s="179"/>
      <c r="I258" s="180"/>
      <c r="K258" s="181">
        <v>1096000</v>
      </c>
    </row>
    <row r="259" spans="1:11" s="184" customFormat="1" ht="102.75" customHeight="1">
      <c r="A259" s="130" t="s">
        <v>300</v>
      </c>
      <c r="B259" s="131">
        <v>2282</v>
      </c>
      <c r="C259" s="132">
        <f>SUM(C260:C280)</f>
        <v>1885553</v>
      </c>
      <c r="D259" s="133" t="s">
        <v>301</v>
      </c>
      <c r="E259" s="131" t="s">
        <v>492</v>
      </c>
      <c r="F259" s="131" t="s">
        <v>302</v>
      </c>
      <c r="G259" s="134" t="s">
        <v>499</v>
      </c>
      <c r="H259" s="182"/>
      <c r="I259" s="183"/>
      <c r="K259" s="185"/>
    </row>
    <row r="260" spans="1:11" s="30" customFormat="1" ht="45" customHeight="1">
      <c r="A260" s="52" t="s">
        <v>303</v>
      </c>
      <c r="B260" s="42"/>
      <c r="C260" s="53">
        <v>66000</v>
      </c>
      <c r="D260" s="43" t="s">
        <v>304</v>
      </c>
      <c r="E260" s="24"/>
      <c r="F260" s="42"/>
      <c r="G260" s="44"/>
      <c r="H260" s="45" t="s">
        <v>124</v>
      </c>
      <c r="I260" s="73">
        <v>8</v>
      </c>
      <c r="K260" s="53">
        <v>66000</v>
      </c>
    </row>
    <row r="261" spans="1:11" s="30" customFormat="1" ht="45" customHeight="1">
      <c r="A261" s="52" t="s">
        <v>305</v>
      </c>
      <c r="B261" s="42"/>
      <c r="C261" s="53">
        <v>64000</v>
      </c>
      <c r="D261" s="43" t="s">
        <v>306</v>
      </c>
      <c r="E261" s="24"/>
      <c r="F261" s="42"/>
      <c r="G261" s="44"/>
      <c r="H261" s="45" t="s">
        <v>124</v>
      </c>
      <c r="I261" s="73">
        <v>8</v>
      </c>
      <c r="K261" s="53">
        <v>64000</v>
      </c>
    </row>
    <row r="262" spans="1:11" s="30" customFormat="1" ht="43.5" customHeight="1">
      <c r="A262" s="52" t="s">
        <v>307</v>
      </c>
      <c r="B262" s="42"/>
      <c r="C262" s="53">
        <v>64000</v>
      </c>
      <c r="D262" s="43" t="s">
        <v>306</v>
      </c>
      <c r="E262" s="24"/>
      <c r="F262" s="42"/>
      <c r="G262" s="44"/>
      <c r="H262" s="45" t="s">
        <v>124</v>
      </c>
      <c r="I262" s="73">
        <v>8</v>
      </c>
      <c r="K262" s="53">
        <v>64000</v>
      </c>
    </row>
    <row r="263" spans="1:11" s="30" customFormat="1" ht="45.75" customHeight="1">
      <c r="A263" s="52" t="s">
        <v>308</v>
      </c>
      <c r="B263" s="42"/>
      <c r="C263" s="53">
        <v>62000</v>
      </c>
      <c r="D263" s="43" t="s">
        <v>309</v>
      </c>
      <c r="E263" s="24"/>
      <c r="F263" s="42"/>
      <c r="G263" s="44"/>
      <c r="H263" s="45" t="s">
        <v>124</v>
      </c>
      <c r="I263" s="73">
        <v>8</v>
      </c>
      <c r="K263" s="53">
        <v>62000</v>
      </c>
    </row>
    <row r="264" spans="1:11" s="30" customFormat="1" ht="51.75" customHeight="1">
      <c r="A264" s="41" t="s">
        <v>310</v>
      </c>
      <c r="B264" s="42"/>
      <c r="C264" s="22">
        <v>70000</v>
      </c>
      <c r="D264" s="43" t="s">
        <v>265</v>
      </c>
      <c r="E264" s="24"/>
      <c r="F264" s="42"/>
      <c r="G264" s="44"/>
      <c r="H264" s="104" t="s">
        <v>311</v>
      </c>
      <c r="I264" s="46">
        <v>8</v>
      </c>
      <c r="K264" s="22">
        <v>70000</v>
      </c>
    </row>
    <row r="265" spans="1:11" s="30" customFormat="1" ht="51.75" customHeight="1">
      <c r="A265" s="41" t="s">
        <v>312</v>
      </c>
      <c r="B265" s="42"/>
      <c r="C265" s="22">
        <v>70000</v>
      </c>
      <c r="D265" s="43" t="s">
        <v>265</v>
      </c>
      <c r="E265" s="24"/>
      <c r="F265" s="42"/>
      <c r="G265" s="44"/>
      <c r="H265" s="104" t="s">
        <v>311</v>
      </c>
      <c r="I265" s="46">
        <v>8</v>
      </c>
      <c r="K265" s="22">
        <v>70000</v>
      </c>
    </row>
    <row r="266" spans="1:11" s="30" customFormat="1" ht="60" customHeight="1">
      <c r="A266" s="41" t="s">
        <v>313</v>
      </c>
      <c r="B266" s="42"/>
      <c r="C266" s="22">
        <v>70000</v>
      </c>
      <c r="D266" s="43" t="s">
        <v>265</v>
      </c>
      <c r="E266" s="24"/>
      <c r="F266" s="42"/>
      <c r="G266" s="44"/>
      <c r="H266" s="104" t="s">
        <v>311</v>
      </c>
      <c r="I266" s="46">
        <v>8</v>
      </c>
      <c r="K266" s="22">
        <v>70000</v>
      </c>
    </row>
    <row r="267" spans="1:11" s="30" customFormat="1" ht="53.25" customHeight="1">
      <c r="A267" s="41" t="s">
        <v>314</v>
      </c>
      <c r="B267" s="42"/>
      <c r="C267" s="22">
        <v>70000</v>
      </c>
      <c r="D267" s="43" t="s">
        <v>265</v>
      </c>
      <c r="E267" s="24"/>
      <c r="F267" s="42"/>
      <c r="G267" s="51"/>
      <c r="H267" s="104" t="s">
        <v>311</v>
      </c>
      <c r="I267" s="46">
        <v>8</v>
      </c>
      <c r="K267" s="22">
        <v>70000</v>
      </c>
    </row>
    <row r="268" spans="1:11" s="30" customFormat="1" ht="53.25" customHeight="1">
      <c r="A268" s="41" t="s">
        <v>315</v>
      </c>
      <c r="B268" s="42"/>
      <c r="C268" s="22">
        <v>70000</v>
      </c>
      <c r="D268" s="43" t="s">
        <v>265</v>
      </c>
      <c r="E268" s="24"/>
      <c r="F268" s="42"/>
      <c r="G268" s="51"/>
      <c r="H268" s="104" t="s">
        <v>311</v>
      </c>
      <c r="I268" s="46">
        <v>8</v>
      </c>
      <c r="K268" s="22">
        <v>70000</v>
      </c>
    </row>
    <row r="269" spans="1:11" s="30" customFormat="1" ht="52.5" customHeight="1">
      <c r="A269" s="41" t="s">
        <v>316</v>
      </c>
      <c r="B269" s="42"/>
      <c r="C269" s="22">
        <v>70000</v>
      </c>
      <c r="D269" s="43" t="s">
        <v>265</v>
      </c>
      <c r="E269" s="24"/>
      <c r="F269" s="42"/>
      <c r="G269" s="51"/>
      <c r="H269" s="104" t="s">
        <v>311</v>
      </c>
      <c r="I269" s="46">
        <v>8</v>
      </c>
      <c r="K269" s="22">
        <v>70000</v>
      </c>
    </row>
    <row r="270" spans="1:11" s="30" customFormat="1" ht="54.75" customHeight="1">
      <c r="A270" s="41" t="s">
        <v>317</v>
      </c>
      <c r="B270" s="42"/>
      <c r="C270" s="22">
        <v>70000</v>
      </c>
      <c r="D270" s="43" t="s">
        <v>265</v>
      </c>
      <c r="E270" s="24"/>
      <c r="F270" s="42"/>
      <c r="G270" s="51"/>
      <c r="H270" s="104" t="s">
        <v>311</v>
      </c>
      <c r="I270" s="46">
        <v>8</v>
      </c>
      <c r="K270" s="22">
        <v>70000</v>
      </c>
    </row>
    <row r="271" spans="1:11" s="30" customFormat="1" ht="56.25" customHeight="1">
      <c r="A271" s="41" t="s">
        <v>318</v>
      </c>
      <c r="B271" s="42"/>
      <c r="C271" s="22">
        <v>70000</v>
      </c>
      <c r="D271" s="43" t="s">
        <v>265</v>
      </c>
      <c r="E271" s="24"/>
      <c r="F271" s="42"/>
      <c r="G271" s="51"/>
      <c r="H271" s="104" t="s">
        <v>311</v>
      </c>
      <c r="I271" s="46">
        <v>8</v>
      </c>
      <c r="K271" s="22">
        <v>70000</v>
      </c>
    </row>
    <row r="272" spans="1:11" s="30" customFormat="1" ht="59.25" customHeight="1">
      <c r="A272" s="41" t="s">
        <v>319</v>
      </c>
      <c r="B272" s="42"/>
      <c r="C272" s="22">
        <v>70000</v>
      </c>
      <c r="D272" s="43" t="s">
        <v>265</v>
      </c>
      <c r="E272" s="24"/>
      <c r="F272" s="42"/>
      <c r="G272" s="51"/>
      <c r="H272" s="104" t="s">
        <v>311</v>
      </c>
      <c r="I272" s="46">
        <v>8</v>
      </c>
      <c r="K272" s="22">
        <v>70000</v>
      </c>
    </row>
    <row r="273" spans="1:11" s="30" customFormat="1" ht="57.75" customHeight="1">
      <c r="A273" s="41" t="s">
        <v>320</v>
      </c>
      <c r="B273" s="42"/>
      <c r="C273" s="22">
        <v>70000</v>
      </c>
      <c r="D273" s="186" t="s">
        <v>265</v>
      </c>
      <c r="E273" s="24"/>
      <c r="F273" s="42"/>
      <c r="G273" s="51"/>
      <c r="H273" s="104" t="s">
        <v>311</v>
      </c>
      <c r="I273" s="46">
        <v>8</v>
      </c>
      <c r="K273" s="22">
        <v>70000</v>
      </c>
    </row>
    <row r="274" spans="1:11" s="30" customFormat="1" ht="48" customHeight="1">
      <c r="A274" s="41" t="s">
        <v>321</v>
      </c>
      <c r="B274" s="42"/>
      <c r="C274" s="22">
        <v>128940</v>
      </c>
      <c r="D274" s="43" t="s">
        <v>322</v>
      </c>
      <c r="E274" s="24"/>
      <c r="F274" s="42"/>
      <c r="G274" s="51"/>
      <c r="H274" s="45" t="s">
        <v>671</v>
      </c>
      <c r="I274" s="93">
        <v>1</v>
      </c>
      <c r="K274" s="30">
        <v>115000</v>
      </c>
    </row>
    <row r="275" spans="1:13" s="30" customFormat="1" ht="48" customHeight="1">
      <c r="A275" s="41" t="s">
        <v>323</v>
      </c>
      <c r="B275" s="42"/>
      <c r="C275" s="22">
        <v>61104</v>
      </c>
      <c r="D275" s="43" t="s">
        <v>560</v>
      </c>
      <c r="E275" s="24"/>
      <c r="F275" s="42"/>
      <c r="G275" s="51"/>
      <c r="H275" s="45" t="s">
        <v>561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324</v>
      </c>
      <c r="B276" s="42"/>
      <c r="C276" s="22">
        <v>176126</v>
      </c>
      <c r="D276" s="43" t="s">
        <v>564</v>
      </c>
      <c r="E276" s="24"/>
      <c r="F276" s="42"/>
      <c r="G276" s="51"/>
      <c r="H276" s="45" t="s">
        <v>561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325</v>
      </c>
      <c r="B277" s="42"/>
      <c r="C277" s="22">
        <v>176126</v>
      </c>
      <c r="D277" s="171" t="s">
        <v>566</v>
      </c>
      <c r="E277" s="24"/>
      <c r="F277" s="42"/>
      <c r="G277" s="51"/>
      <c r="H277" s="45" t="s">
        <v>561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326</v>
      </c>
      <c r="B278" s="42"/>
      <c r="C278" s="22">
        <v>118000</v>
      </c>
      <c r="D278" s="43" t="s">
        <v>188</v>
      </c>
      <c r="E278" s="24"/>
      <c r="F278" s="42"/>
      <c r="G278" s="117"/>
      <c r="H278" s="45" t="s">
        <v>516</v>
      </c>
      <c r="I278" s="46">
        <v>2</v>
      </c>
      <c r="K278" s="64">
        <v>105200</v>
      </c>
    </row>
    <row r="279" spans="1:11" s="30" customFormat="1" ht="60" customHeight="1">
      <c r="A279" s="52" t="s">
        <v>327</v>
      </c>
      <c r="B279" s="42"/>
      <c r="C279" s="53">
        <v>147520</v>
      </c>
      <c r="D279" s="43" t="s">
        <v>328</v>
      </c>
      <c r="E279" s="24"/>
      <c r="F279" s="42"/>
      <c r="G279" s="117"/>
      <c r="H279" s="187" t="s">
        <v>329</v>
      </c>
      <c r="I279" s="55">
        <v>1</v>
      </c>
      <c r="K279" s="30">
        <v>147500</v>
      </c>
    </row>
    <row r="280" spans="1:11" s="30" customFormat="1" ht="60" customHeight="1">
      <c r="A280" s="52" t="s">
        <v>330</v>
      </c>
      <c r="B280" s="42"/>
      <c r="C280" s="71">
        <v>121737</v>
      </c>
      <c r="D280" s="43" t="s">
        <v>331</v>
      </c>
      <c r="E280" s="24"/>
      <c r="F280" s="42"/>
      <c r="G280" s="51"/>
      <c r="H280" s="97" t="s">
        <v>332</v>
      </c>
      <c r="I280" s="106">
        <v>0.8</v>
      </c>
      <c r="K280" s="30">
        <v>121680</v>
      </c>
    </row>
    <row r="281" spans="1:11" s="195" customFormat="1" ht="102.75" customHeight="1">
      <c r="A281" s="188" t="s">
        <v>333</v>
      </c>
      <c r="B281" s="189">
        <v>2282</v>
      </c>
      <c r="C281" s="190">
        <f>SUM(C282:C294)</f>
        <v>1933870</v>
      </c>
      <c r="D281" s="191" t="s">
        <v>334</v>
      </c>
      <c r="E281" s="189" t="s">
        <v>492</v>
      </c>
      <c r="F281" s="189" t="s">
        <v>302</v>
      </c>
      <c r="G281" s="192" t="s">
        <v>499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335</v>
      </c>
      <c r="B282" s="42"/>
      <c r="C282" s="71">
        <v>130805</v>
      </c>
      <c r="D282" s="43" t="s">
        <v>336</v>
      </c>
      <c r="E282" s="24"/>
      <c r="F282" s="42"/>
      <c r="G282" s="51"/>
      <c r="H282" s="45" t="s">
        <v>337</v>
      </c>
      <c r="I282" s="55">
        <v>1</v>
      </c>
      <c r="K282" s="30">
        <v>119500</v>
      </c>
    </row>
    <row r="283" spans="1:11" s="30" customFormat="1" ht="54" customHeight="1">
      <c r="A283" s="52" t="s">
        <v>338</v>
      </c>
      <c r="B283" s="42"/>
      <c r="C283" s="71">
        <v>155560</v>
      </c>
      <c r="D283" s="43" t="s">
        <v>339</v>
      </c>
      <c r="E283" s="24"/>
      <c r="F283" s="42"/>
      <c r="G283" s="51"/>
      <c r="H283" s="45" t="s">
        <v>337</v>
      </c>
      <c r="I283" s="55">
        <v>1</v>
      </c>
      <c r="K283" s="30">
        <v>155500</v>
      </c>
    </row>
    <row r="284" spans="1:11" s="30" customFormat="1" ht="100.5" customHeight="1">
      <c r="A284" s="41" t="s">
        <v>340</v>
      </c>
      <c r="B284" s="42"/>
      <c r="C284" s="22">
        <v>154393</v>
      </c>
      <c r="D284" s="43" t="s">
        <v>341</v>
      </c>
      <c r="E284" s="24"/>
      <c r="F284" s="42"/>
      <c r="G284" s="44" t="s">
        <v>611</v>
      </c>
      <c r="H284" s="45" t="s">
        <v>342</v>
      </c>
      <c r="I284" s="103">
        <v>1.5</v>
      </c>
      <c r="K284" s="30">
        <v>136050</v>
      </c>
    </row>
    <row r="285" spans="1:11" s="30" customFormat="1" ht="78.75" customHeight="1">
      <c r="A285" s="52" t="s">
        <v>343</v>
      </c>
      <c r="B285" s="42"/>
      <c r="C285" s="71">
        <v>170527</v>
      </c>
      <c r="D285" s="43" t="s">
        <v>344</v>
      </c>
      <c r="E285" s="24"/>
      <c r="F285" s="42"/>
      <c r="G285" s="44"/>
      <c r="H285" s="45" t="s">
        <v>342</v>
      </c>
      <c r="I285" s="143">
        <v>1</v>
      </c>
      <c r="K285" s="30">
        <v>157800</v>
      </c>
    </row>
    <row r="286" spans="1:11" s="30" customFormat="1" ht="105" customHeight="1">
      <c r="A286" s="52" t="s">
        <v>345</v>
      </c>
      <c r="B286" s="42"/>
      <c r="C286" s="71">
        <v>194650</v>
      </c>
      <c r="D286" s="43" t="s">
        <v>346</v>
      </c>
      <c r="E286" s="24"/>
      <c r="F286" s="42"/>
      <c r="G286" s="44" t="s">
        <v>611</v>
      </c>
      <c r="H286" s="45" t="s">
        <v>342</v>
      </c>
      <c r="I286" s="143">
        <v>1</v>
      </c>
      <c r="K286" s="30">
        <v>175100</v>
      </c>
    </row>
    <row r="287" spans="1:11" s="30" customFormat="1" ht="75" customHeight="1">
      <c r="A287" s="52" t="s">
        <v>347</v>
      </c>
      <c r="B287" s="42"/>
      <c r="C287" s="53">
        <v>280000</v>
      </c>
      <c r="D287" s="43" t="s">
        <v>249</v>
      </c>
      <c r="E287" s="24"/>
      <c r="F287" s="42"/>
      <c r="G287" s="44"/>
      <c r="H287" s="45" t="s">
        <v>348</v>
      </c>
      <c r="I287" s="73">
        <v>1</v>
      </c>
      <c r="K287" s="30">
        <v>280000</v>
      </c>
    </row>
    <row r="288" spans="1:12" s="30" customFormat="1" ht="45" customHeight="1">
      <c r="A288" s="66" t="s">
        <v>349</v>
      </c>
      <c r="B288" s="42"/>
      <c r="C288" s="22">
        <v>45800</v>
      </c>
      <c r="D288" s="43" t="s">
        <v>350</v>
      </c>
      <c r="E288" s="24"/>
      <c r="F288" s="42"/>
      <c r="G288" s="51"/>
      <c r="H288" s="45" t="s">
        <v>351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352</v>
      </c>
      <c r="B289" s="42"/>
      <c r="C289" s="22">
        <v>300000</v>
      </c>
      <c r="D289" s="43" t="s">
        <v>353</v>
      </c>
      <c r="E289" s="24"/>
      <c r="F289" s="42"/>
      <c r="G289" s="51"/>
      <c r="H289" s="45" t="s">
        <v>351</v>
      </c>
      <c r="I289" s="88">
        <v>0.5</v>
      </c>
      <c r="K289" s="30">
        <v>300000</v>
      </c>
    </row>
    <row r="290" spans="1:12" s="30" customFormat="1" ht="46.5" customHeight="1">
      <c r="A290" s="52" t="s">
        <v>354</v>
      </c>
      <c r="B290" s="42"/>
      <c r="C290" s="53">
        <v>180000</v>
      </c>
      <c r="D290" s="43" t="s">
        <v>275</v>
      </c>
      <c r="E290" s="24"/>
      <c r="F290" s="42"/>
      <c r="G290" s="51"/>
      <c r="H290" s="45" t="s">
        <v>351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355</v>
      </c>
      <c r="B291" s="42"/>
      <c r="C291" s="71">
        <v>99600</v>
      </c>
      <c r="D291" s="43" t="s">
        <v>356</v>
      </c>
      <c r="E291" s="24"/>
      <c r="F291" s="42"/>
      <c r="G291" s="51"/>
      <c r="H291" s="97" t="s">
        <v>357</v>
      </c>
      <c r="I291" s="161">
        <v>2</v>
      </c>
      <c r="K291" s="71"/>
    </row>
    <row r="292" spans="1:9" s="30" customFormat="1" ht="60" customHeight="1">
      <c r="A292" s="52" t="s">
        <v>358</v>
      </c>
      <c r="B292" s="42"/>
      <c r="C292" s="197">
        <v>99600</v>
      </c>
      <c r="D292" s="43" t="s">
        <v>356</v>
      </c>
      <c r="E292" s="24"/>
      <c r="F292" s="42"/>
      <c r="G292" s="51"/>
      <c r="H292" s="97" t="s">
        <v>357</v>
      </c>
      <c r="I292" s="161">
        <v>2</v>
      </c>
    </row>
    <row r="293" spans="1:11" s="30" customFormat="1" ht="56.25" customHeight="1">
      <c r="A293" s="66" t="s">
        <v>359</v>
      </c>
      <c r="B293" s="198"/>
      <c r="C293" s="22">
        <v>64630</v>
      </c>
      <c r="D293" s="43" t="s">
        <v>360</v>
      </c>
      <c r="E293" s="24"/>
      <c r="F293" s="198"/>
      <c r="G293" s="199"/>
      <c r="H293" s="200" t="s">
        <v>361</v>
      </c>
      <c r="I293" s="67">
        <v>1</v>
      </c>
      <c r="K293" s="30">
        <v>64600</v>
      </c>
    </row>
    <row r="294" spans="1:11" s="30" customFormat="1" ht="49.5" customHeight="1">
      <c r="A294" s="66" t="s">
        <v>362</v>
      </c>
      <c r="B294" s="42"/>
      <c r="C294" s="22">
        <v>58305</v>
      </c>
      <c r="D294" s="43" t="s">
        <v>363</v>
      </c>
      <c r="E294" s="24"/>
      <c r="F294" s="42"/>
      <c r="G294" s="199"/>
      <c r="H294" s="200" t="s">
        <v>361</v>
      </c>
      <c r="I294" s="67">
        <v>1</v>
      </c>
      <c r="K294" s="30">
        <v>58300</v>
      </c>
    </row>
    <row r="295" spans="1:11" s="30" customFormat="1" ht="102.75" customHeight="1">
      <c r="A295" s="201" t="s">
        <v>364</v>
      </c>
      <c r="B295" s="202">
        <v>2282</v>
      </c>
      <c r="C295" s="203">
        <f>SUM(C296:C348)</f>
        <v>6910188</v>
      </c>
      <c r="D295" s="204" t="s">
        <v>365</v>
      </c>
      <c r="E295" s="202" t="s">
        <v>492</v>
      </c>
      <c r="F295" s="202" t="s">
        <v>366</v>
      </c>
      <c r="G295" s="205" t="s">
        <v>499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367</v>
      </c>
      <c r="B296" s="42"/>
      <c r="C296" s="22">
        <v>134600</v>
      </c>
      <c r="D296" s="43" t="s">
        <v>368</v>
      </c>
      <c r="E296" s="24"/>
      <c r="F296" s="42"/>
      <c r="G296" s="51"/>
      <c r="H296" s="45" t="s">
        <v>337</v>
      </c>
      <c r="I296" s="103">
        <v>1</v>
      </c>
      <c r="K296" s="120"/>
    </row>
    <row r="297" spans="1:9" s="30" customFormat="1" ht="42.75" customHeight="1">
      <c r="A297" s="52" t="s">
        <v>369</v>
      </c>
      <c r="B297" s="42"/>
      <c r="C297" s="71">
        <v>102520</v>
      </c>
      <c r="D297" s="43" t="s">
        <v>370</v>
      </c>
      <c r="E297" s="24"/>
      <c r="F297" s="42"/>
      <c r="G297" s="51"/>
      <c r="H297" s="45" t="s">
        <v>337</v>
      </c>
      <c r="I297" s="55">
        <v>1</v>
      </c>
    </row>
    <row r="298" spans="1:9" s="30" customFormat="1" ht="75" customHeight="1">
      <c r="A298" s="52" t="s">
        <v>371</v>
      </c>
      <c r="B298" s="42"/>
      <c r="C298" s="71">
        <v>128619</v>
      </c>
      <c r="D298" s="43" t="s">
        <v>372</v>
      </c>
      <c r="E298" s="24"/>
      <c r="F298" s="42"/>
      <c r="G298" s="44"/>
      <c r="H298" s="45" t="s">
        <v>342</v>
      </c>
      <c r="I298" s="143">
        <v>1.5</v>
      </c>
    </row>
    <row r="299" spans="1:9" s="30" customFormat="1" ht="72.75" customHeight="1">
      <c r="A299" s="52" t="s">
        <v>373</v>
      </c>
      <c r="B299" s="42"/>
      <c r="C299" s="71">
        <v>219997</v>
      </c>
      <c r="D299" s="43" t="s">
        <v>374</v>
      </c>
      <c r="E299" s="24"/>
      <c r="F299" s="42"/>
      <c r="G299" s="44"/>
      <c r="H299" s="45" t="s">
        <v>342</v>
      </c>
      <c r="I299" s="143">
        <v>1</v>
      </c>
    </row>
    <row r="300" spans="1:9" s="30" customFormat="1" ht="83.25" customHeight="1">
      <c r="A300" s="41" t="s">
        <v>375</v>
      </c>
      <c r="B300" s="42"/>
      <c r="C300" s="22">
        <v>290000</v>
      </c>
      <c r="D300" s="43" t="s">
        <v>376</v>
      </c>
      <c r="E300" s="24"/>
      <c r="F300" s="42"/>
      <c r="G300" s="44" t="s">
        <v>377</v>
      </c>
      <c r="H300" s="45" t="s">
        <v>348</v>
      </c>
      <c r="I300" s="93">
        <v>1</v>
      </c>
    </row>
    <row r="301" spans="1:9" s="30" customFormat="1" ht="76.5" customHeight="1">
      <c r="A301" s="52" t="s">
        <v>378</v>
      </c>
      <c r="B301" s="42"/>
      <c r="C301" s="53">
        <v>161595</v>
      </c>
      <c r="D301" s="43" t="s">
        <v>379</v>
      </c>
      <c r="E301" s="24"/>
      <c r="F301" s="42"/>
      <c r="G301" s="44"/>
      <c r="H301" s="45" t="s">
        <v>348</v>
      </c>
      <c r="I301" s="55">
        <v>1.5</v>
      </c>
    </row>
    <row r="302" spans="1:9" s="30" customFormat="1" ht="57" customHeight="1">
      <c r="A302" s="52" t="s">
        <v>380</v>
      </c>
      <c r="B302" s="42"/>
      <c r="C302" s="71">
        <v>180000</v>
      </c>
      <c r="D302" s="43" t="s">
        <v>275</v>
      </c>
      <c r="E302" s="24"/>
      <c r="F302" s="42"/>
      <c r="G302" s="51" t="s">
        <v>381</v>
      </c>
      <c r="H302" s="45" t="s">
        <v>351</v>
      </c>
      <c r="I302" s="143">
        <v>1.5</v>
      </c>
    </row>
    <row r="303" spans="1:9" s="30" customFormat="1" ht="75.75" customHeight="1">
      <c r="A303" s="52" t="s">
        <v>382</v>
      </c>
      <c r="B303" s="42"/>
      <c r="C303" s="53">
        <v>220000</v>
      </c>
      <c r="D303" s="43" t="s">
        <v>383</v>
      </c>
      <c r="E303" s="24"/>
      <c r="F303" s="42"/>
      <c r="G303" s="51"/>
      <c r="H303" s="45" t="s">
        <v>351</v>
      </c>
      <c r="I303" s="88">
        <v>1</v>
      </c>
    </row>
    <row r="304" spans="1:9" s="30" customFormat="1" ht="59.25" customHeight="1">
      <c r="A304" s="52" t="s">
        <v>384</v>
      </c>
      <c r="B304" s="42"/>
      <c r="C304" s="53">
        <v>162000</v>
      </c>
      <c r="D304" s="43" t="s">
        <v>385</v>
      </c>
      <c r="E304" s="24"/>
      <c r="F304" s="42"/>
      <c r="G304" s="51"/>
      <c r="H304" s="97" t="s">
        <v>357</v>
      </c>
      <c r="I304" s="55">
        <v>3</v>
      </c>
    </row>
    <row r="305" spans="1:9" s="30" customFormat="1" ht="51" customHeight="1">
      <c r="A305" s="52" t="s">
        <v>386</v>
      </c>
      <c r="B305" s="42"/>
      <c r="C305" s="53">
        <v>151280</v>
      </c>
      <c r="D305" s="43" t="s">
        <v>387</v>
      </c>
      <c r="E305" s="24"/>
      <c r="F305" s="42"/>
      <c r="G305" s="51"/>
      <c r="H305" s="97" t="s">
        <v>357</v>
      </c>
      <c r="I305" s="55">
        <v>2.5</v>
      </c>
    </row>
    <row r="306" spans="1:9" s="30" customFormat="1" ht="60" customHeight="1">
      <c r="A306" s="52" t="s">
        <v>388</v>
      </c>
      <c r="B306" s="42"/>
      <c r="C306" s="71">
        <v>99920</v>
      </c>
      <c r="D306" s="43" t="s">
        <v>389</v>
      </c>
      <c r="E306" s="24"/>
      <c r="F306" s="42"/>
      <c r="G306" s="51"/>
      <c r="H306" s="97" t="s">
        <v>357</v>
      </c>
      <c r="I306" s="161">
        <v>2</v>
      </c>
    </row>
    <row r="307" spans="1:9" s="30" customFormat="1" ht="73.5" customHeight="1">
      <c r="A307" s="52" t="s">
        <v>390</v>
      </c>
      <c r="B307" s="42"/>
      <c r="C307" s="71">
        <v>99920</v>
      </c>
      <c r="D307" s="43" t="s">
        <v>389</v>
      </c>
      <c r="E307" s="24"/>
      <c r="F307" s="42"/>
      <c r="G307" s="51"/>
      <c r="H307" s="97" t="s">
        <v>357</v>
      </c>
      <c r="I307" s="161">
        <v>2</v>
      </c>
    </row>
    <row r="308" spans="1:9" s="30" customFormat="1" ht="60" customHeight="1">
      <c r="A308" s="52" t="s">
        <v>391</v>
      </c>
      <c r="B308" s="42"/>
      <c r="C308" s="71">
        <v>303210</v>
      </c>
      <c r="D308" s="43" t="s">
        <v>392</v>
      </c>
      <c r="E308" s="24"/>
      <c r="F308" s="42"/>
      <c r="G308" s="51"/>
      <c r="H308" s="118" t="s">
        <v>393</v>
      </c>
      <c r="I308" s="73">
        <v>2</v>
      </c>
    </row>
    <row r="309" spans="1:9" s="30" customFormat="1" ht="60" customHeight="1">
      <c r="A309" s="52" t="s">
        <v>394</v>
      </c>
      <c r="B309" s="42"/>
      <c r="C309" s="53">
        <v>180750</v>
      </c>
      <c r="D309" s="43" t="s">
        <v>395</v>
      </c>
      <c r="E309" s="24"/>
      <c r="F309" s="42"/>
      <c r="G309" s="51"/>
      <c r="H309" s="118" t="s">
        <v>393</v>
      </c>
      <c r="I309" s="138">
        <v>1</v>
      </c>
    </row>
    <row r="310" spans="1:10" s="30" customFormat="1" ht="60" customHeight="1">
      <c r="A310" s="206" t="s">
        <v>396</v>
      </c>
      <c r="B310" s="207"/>
      <c r="C310" s="208">
        <v>66240</v>
      </c>
      <c r="D310" s="209" t="s">
        <v>397</v>
      </c>
      <c r="E310" s="210"/>
      <c r="F310" s="207"/>
      <c r="G310" s="211"/>
      <c r="H310" s="212" t="s">
        <v>398</v>
      </c>
      <c r="I310" s="213">
        <v>1</v>
      </c>
      <c r="J310" s="214"/>
    </row>
    <row r="311" spans="1:10" s="30" customFormat="1" ht="60" customHeight="1">
      <c r="A311" s="206" t="s">
        <v>399</v>
      </c>
      <c r="B311" s="207"/>
      <c r="C311" s="208">
        <v>176180</v>
      </c>
      <c r="D311" s="209" t="s">
        <v>400</v>
      </c>
      <c r="E311" s="210"/>
      <c r="F311" s="207"/>
      <c r="G311" s="211"/>
      <c r="H311" s="212" t="s">
        <v>398</v>
      </c>
      <c r="I311" s="213">
        <v>1</v>
      </c>
      <c r="J311" s="214"/>
    </row>
    <row r="312" spans="1:9" s="30" customFormat="1" ht="97.5" customHeight="1">
      <c r="A312" s="41" t="s">
        <v>401</v>
      </c>
      <c r="B312" s="42"/>
      <c r="C312" s="22">
        <v>287100</v>
      </c>
      <c r="D312" s="43" t="s">
        <v>402</v>
      </c>
      <c r="E312" s="24"/>
      <c r="F312" s="42"/>
      <c r="G312" s="44" t="s">
        <v>718</v>
      </c>
      <c r="H312" s="45" t="s">
        <v>124</v>
      </c>
      <c r="I312" s="93">
        <v>1</v>
      </c>
    </row>
    <row r="313" spans="1:9" s="30" customFormat="1" ht="58.5" customHeight="1">
      <c r="A313" s="52" t="s">
        <v>403</v>
      </c>
      <c r="B313" s="42"/>
      <c r="C313" s="71">
        <v>111134</v>
      </c>
      <c r="D313" s="43" t="s">
        <v>131</v>
      </c>
      <c r="E313" s="24"/>
      <c r="F313" s="42"/>
      <c r="G313" s="44"/>
      <c r="H313" s="45" t="s">
        <v>124</v>
      </c>
      <c r="I313" s="143">
        <v>1</v>
      </c>
    </row>
    <row r="314" spans="1:9" s="30" customFormat="1" ht="51.75" customHeight="1">
      <c r="A314" s="52" t="s">
        <v>404</v>
      </c>
      <c r="B314" s="42"/>
      <c r="C314" s="71">
        <v>112238</v>
      </c>
      <c r="D314" s="43" t="s">
        <v>405</v>
      </c>
      <c r="E314" s="24"/>
      <c r="F314" s="42"/>
      <c r="G314" s="44"/>
      <c r="H314" s="45" t="s">
        <v>124</v>
      </c>
      <c r="I314" s="143">
        <v>1</v>
      </c>
    </row>
    <row r="315" spans="1:9" s="30" customFormat="1" ht="45" customHeight="1">
      <c r="A315" s="52" t="s">
        <v>406</v>
      </c>
      <c r="B315" s="42"/>
      <c r="C315" s="71">
        <v>112238</v>
      </c>
      <c r="D315" s="43" t="s">
        <v>405</v>
      </c>
      <c r="E315" s="24"/>
      <c r="F315" s="42"/>
      <c r="G315" s="44"/>
      <c r="H315" s="45" t="s">
        <v>124</v>
      </c>
      <c r="I315" s="143">
        <v>1</v>
      </c>
    </row>
    <row r="316" spans="1:9" s="30" customFormat="1" ht="45" customHeight="1">
      <c r="A316" s="52" t="s">
        <v>407</v>
      </c>
      <c r="B316" s="42"/>
      <c r="C316" s="53">
        <v>120000</v>
      </c>
      <c r="D316" s="43" t="s">
        <v>408</v>
      </c>
      <c r="E316" s="24"/>
      <c r="F316" s="42"/>
      <c r="G316" s="44"/>
      <c r="H316" s="45" t="s">
        <v>124</v>
      </c>
      <c r="I316" s="73">
        <v>5</v>
      </c>
    </row>
    <row r="317" spans="1:9" s="30" customFormat="1" ht="43.5" customHeight="1">
      <c r="A317" s="52" t="s">
        <v>409</v>
      </c>
      <c r="B317" s="42"/>
      <c r="C317" s="53">
        <v>64000</v>
      </c>
      <c r="D317" s="43" t="s">
        <v>306</v>
      </c>
      <c r="E317" s="24"/>
      <c r="F317" s="42"/>
      <c r="G317" s="44"/>
      <c r="H317" s="45" t="s">
        <v>124</v>
      </c>
      <c r="I317" s="73">
        <v>8</v>
      </c>
    </row>
    <row r="318" spans="1:9" s="30" customFormat="1" ht="43.5" customHeight="1">
      <c r="A318" s="52" t="s">
        <v>410</v>
      </c>
      <c r="B318" s="42"/>
      <c r="C318" s="53">
        <v>65000</v>
      </c>
      <c r="D318" s="43" t="s">
        <v>411</v>
      </c>
      <c r="E318" s="24"/>
      <c r="F318" s="42"/>
      <c r="G318" s="44"/>
      <c r="H318" s="45" t="s">
        <v>124</v>
      </c>
      <c r="I318" s="73">
        <v>8</v>
      </c>
    </row>
    <row r="319" spans="1:9" s="30" customFormat="1" ht="41.25" customHeight="1">
      <c r="A319" s="52" t="s">
        <v>412</v>
      </c>
      <c r="B319" s="42"/>
      <c r="C319" s="53">
        <v>62000</v>
      </c>
      <c r="D319" s="43" t="s">
        <v>309</v>
      </c>
      <c r="E319" s="24"/>
      <c r="F319" s="42"/>
      <c r="G319" s="44"/>
      <c r="H319" s="45" t="s">
        <v>124</v>
      </c>
      <c r="I319" s="73">
        <v>8</v>
      </c>
    </row>
    <row r="320" spans="1:9" s="30" customFormat="1" ht="51.75" customHeight="1">
      <c r="A320" s="52" t="s">
        <v>413</v>
      </c>
      <c r="B320" s="42"/>
      <c r="C320" s="71">
        <v>112240</v>
      </c>
      <c r="D320" s="43" t="s">
        <v>414</v>
      </c>
      <c r="E320" s="24"/>
      <c r="F320" s="42"/>
      <c r="G320" s="44"/>
      <c r="H320" s="45" t="s">
        <v>124</v>
      </c>
      <c r="I320" s="143">
        <v>1</v>
      </c>
    </row>
    <row r="321" spans="1:9" s="30" customFormat="1" ht="55.5" customHeight="1">
      <c r="A321" s="52" t="s">
        <v>415</v>
      </c>
      <c r="B321" s="42"/>
      <c r="C321" s="53">
        <v>329930</v>
      </c>
      <c r="D321" s="215" t="s">
        <v>416</v>
      </c>
      <c r="E321" s="24"/>
      <c r="F321" s="42"/>
      <c r="G321" s="51"/>
      <c r="H321" s="104" t="s">
        <v>311</v>
      </c>
      <c r="I321" s="55">
        <v>1</v>
      </c>
    </row>
    <row r="322" spans="1:9" s="30" customFormat="1" ht="102.75" customHeight="1">
      <c r="A322" s="66" t="s">
        <v>417</v>
      </c>
      <c r="B322" s="42"/>
      <c r="C322" s="22">
        <v>197041</v>
      </c>
      <c r="D322" s="43" t="s">
        <v>418</v>
      </c>
      <c r="E322" s="24"/>
      <c r="F322" s="42"/>
      <c r="G322" s="44" t="s">
        <v>611</v>
      </c>
      <c r="H322" s="104" t="s">
        <v>311</v>
      </c>
      <c r="I322" s="46">
        <v>1</v>
      </c>
    </row>
    <row r="323" spans="1:10" s="30" customFormat="1" ht="39" customHeight="1">
      <c r="A323" s="216" t="s">
        <v>419</v>
      </c>
      <c r="B323" s="207"/>
      <c r="C323" s="217">
        <v>333600</v>
      </c>
      <c r="D323" s="209" t="s">
        <v>420</v>
      </c>
      <c r="E323" s="210"/>
      <c r="F323" s="207"/>
      <c r="G323" s="211"/>
      <c r="H323" s="218" t="s">
        <v>651</v>
      </c>
      <c r="I323" s="219">
        <v>0.5</v>
      </c>
      <c r="J323" s="214"/>
    </row>
    <row r="324" spans="1:9" s="30" customFormat="1" ht="54.75" customHeight="1">
      <c r="A324" s="52" t="s">
        <v>421</v>
      </c>
      <c r="B324" s="42"/>
      <c r="C324" s="53">
        <v>82440</v>
      </c>
      <c r="D324" s="43" t="s">
        <v>422</v>
      </c>
      <c r="E324" s="24"/>
      <c r="F324" s="42"/>
      <c r="G324" s="51"/>
      <c r="H324" s="45" t="s">
        <v>671</v>
      </c>
      <c r="I324" s="55">
        <v>1</v>
      </c>
    </row>
    <row r="325" spans="1:9" s="30" customFormat="1" ht="54.75" customHeight="1">
      <c r="A325" s="52" t="s">
        <v>423</v>
      </c>
      <c r="B325" s="42"/>
      <c r="C325" s="53">
        <v>62700</v>
      </c>
      <c r="D325" s="43" t="s">
        <v>424</v>
      </c>
      <c r="E325" s="24"/>
      <c r="F325" s="42"/>
      <c r="G325" s="51"/>
      <c r="H325" s="45" t="s">
        <v>671</v>
      </c>
      <c r="I325" s="55">
        <v>1</v>
      </c>
    </row>
    <row r="326" spans="1:9" s="30" customFormat="1" ht="54.75" customHeight="1">
      <c r="A326" s="52" t="s">
        <v>425</v>
      </c>
      <c r="B326" s="42"/>
      <c r="C326" s="53">
        <v>94420</v>
      </c>
      <c r="D326" s="43" t="s">
        <v>426</v>
      </c>
      <c r="E326" s="24"/>
      <c r="F326" s="42"/>
      <c r="G326" s="51"/>
      <c r="H326" s="45" t="s">
        <v>671</v>
      </c>
      <c r="I326" s="55">
        <v>1</v>
      </c>
    </row>
    <row r="327" spans="1:10" s="30" customFormat="1" ht="70.5" customHeight="1">
      <c r="A327" s="220" t="s">
        <v>427</v>
      </c>
      <c r="B327" s="207"/>
      <c r="C327" s="221">
        <v>24034</v>
      </c>
      <c r="D327" s="209" t="s">
        <v>428</v>
      </c>
      <c r="E327" s="210"/>
      <c r="F327" s="207"/>
      <c r="G327" s="211"/>
      <c r="H327" s="218" t="s">
        <v>429</v>
      </c>
      <c r="I327" s="222">
        <v>1</v>
      </c>
      <c r="J327" s="214"/>
    </row>
    <row r="328" spans="1:10" s="30" customFormat="1" ht="66.75" customHeight="1">
      <c r="A328" s="223" t="s">
        <v>430</v>
      </c>
      <c r="B328" s="207"/>
      <c r="C328" s="221">
        <v>48868</v>
      </c>
      <c r="D328" s="209" t="s">
        <v>431</v>
      </c>
      <c r="E328" s="210"/>
      <c r="F328" s="207"/>
      <c r="G328" s="211"/>
      <c r="H328" s="218" t="s">
        <v>429</v>
      </c>
      <c r="I328" s="222">
        <v>1.7</v>
      </c>
      <c r="J328" s="214"/>
    </row>
    <row r="329" spans="1:10" s="30" customFormat="1" ht="68.25" customHeight="1">
      <c r="A329" s="223" t="s">
        <v>432</v>
      </c>
      <c r="B329" s="207"/>
      <c r="C329" s="221">
        <v>54761</v>
      </c>
      <c r="D329" s="209" t="s">
        <v>433</v>
      </c>
      <c r="E329" s="210"/>
      <c r="F329" s="207"/>
      <c r="G329" s="211"/>
      <c r="H329" s="218" t="s">
        <v>429</v>
      </c>
      <c r="I329" s="222">
        <v>2.4</v>
      </c>
      <c r="J329" s="214"/>
    </row>
    <row r="330" spans="1:10" s="30" customFormat="1" ht="66.75" customHeight="1">
      <c r="A330" s="216" t="s">
        <v>434</v>
      </c>
      <c r="B330" s="207"/>
      <c r="C330" s="224">
        <v>76797</v>
      </c>
      <c r="D330" s="209" t="s">
        <v>435</v>
      </c>
      <c r="E330" s="210"/>
      <c r="F330" s="207"/>
      <c r="G330" s="211"/>
      <c r="H330" s="218" t="s">
        <v>429</v>
      </c>
      <c r="I330" s="219">
        <v>1.6</v>
      </c>
      <c r="J330" s="214"/>
    </row>
    <row r="331" spans="1:10" s="30" customFormat="1" ht="69.75" customHeight="1">
      <c r="A331" s="216" t="s">
        <v>436</v>
      </c>
      <c r="B331" s="207"/>
      <c r="C331" s="224">
        <v>52218</v>
      </c>
      <c r="D331" s="209" t="s">
        <v>437</v>
      </c>
      <c r="E331" s="210"/>
      <c r="F331" s="207"/>
      <c r="G331" s="211"/>
      <c r="H331" s="218" t="s">
        <v>429</v>
      </c>
      <c r="I331" s="219">
        <v>1</v>
      </c>
      <c r="J331" s="214"/>
    </row>
    <row r="332" spans="1:10" s="30" customFormat="1" ht="66.75" customHeight="1">
      <c r="A332" s="216" t="s">
        <v>438</v>
      </c>
      <c r="B332" s="207"/>
      <c r="C332" s="224">
        <v>59014</v>
      </c>
      <c r="D332" s="209" t="s">
        <v>439</v>
      </c>
      <c r="E332" s="210"/>
      <c r="F332" s="207"/>
      <c r="G332" s="211"/>
      <c r="H332" s="218" t="s">
        <v>429</v>
      </c>
      <c r="I332" s="219">
        <v>1.7</v>
      </c>
      <c r="J332" s="214"/>
    </row>
    <row r="333" spans="1:10" s="30" customFormat="1" ht="66" customHeight="1">
      <c r="A333" s="216" t="s">
        <v>440</v>
      </c>
      <c r="B333" s="207"/>
      <c r="C333" s="224">
        <v>66865</v>
      </c>
      <c r="D333" s="209" t="s">
        <v>441</v>
      </c>
      <c r="E333" s="210"/>
      <c r="F333" s="207"/>
      <c r="G333" s="211"/>
      <c r="H333" s="218" t="s">
        <v>429</v>
      </c>
      <c r="I333" s="219">
        <v>1.7</v>
      </c>
      <c r="J333" s="214"/>
    </row>
    <row r="334" spans="1:10" s="30" customFormat="1" ht="63" customHeight="1">
      <c r="A334" s="206" t="s">
        <v>442</v>
      </c>
      <c r="B334" s="207"/>
      <c r="C334" s="208">
        <v>50554</v>
      </c>
      <c r="D334" s="209" t="s">
        <v>443</v>
      </c>
      <c r="E334" s="210"/>
      <c r="F334" s="207"/>
      <c r="G334" s="211"/>
      <c r="H334" s="218" t="s">
        <v>429</v>
      </c>
      <c r="I334" s="219">
        <v>1.8</v>
      </c>
      <c r="J334" s="214"/>
    </row>
    <row r="335" spans="1:10" s="30" customFormat="1" ht="66.75" customHeight="1">
      <c r="A335" s="216" t="s">
        <v>444</v>
      </c>
      <c r="B335" s="207"/>
      <c r="C335" s="224">
        <v>77353</v>
      </c>
      <c r="D335" s="209" t="s">
        <v>445</v>
      </c>
      <c r="E335" s="210"/>
      <c r="F335" s="207"/>
      <c r="G335" s="211"/>
      <c r="H335" s="218" t="s">
        <v>429</v>
      </c>
      <c r="I335" s="219">
        <v>1.6</v>
      </c>
      <c r="J335" s="214"/>
    </row>
    <row r="336" spans="1:10" s="30" customFormat="1" ht="67.5" customHeight="1">
      <c r="A336" s="216" t="s">
        <v>446</v>
      </c>
      <c r="B336" s="207"/>
      <c r="C336" s="224">
        <v>63176</v>
      </c>
      <c r="D336" s="209" t="s">
        <v>447</v>
      </c>
      <c r="E336" s="210"/>
      <c r="F336" s="207"/>
      <c r="G336" s="211"/>
      <c r="H336" s="218" t="s">
        <v>429</v>
      </c>
      <c r="I336" s="219">
        <v>1.7</v>
      </c>
      <c r="J336" s="214"/>
    </row>
    <row r="337" spans="1:10" s="30" customFormat="1" ht="66.75" customHeight="1">
      <c r="A337" s="216" t="s">
        <v>448</v>
      </c>
      <c r="B337" s="207"/>
      <c r="C337" s="224">
        <v>38000</v>
      </c>
      <c r="D337" s="225" t="s">
        <v>449</v>
      </c>
      <c r="E337" s="210"/>
      <c r="F337" s="207"/>
      <c r="G337" s="211"/>
      <c r="H337" s="218" t="s">
        <v>429</v>
      </c>
      <c r="I337" s="219">
        <v>1.2</v>
      </c>
      <c r="J337" s="214"/>
    </row>
    <row r="338" spans="1:10" s="30" customFormat="1" ht="47.25" customHeight="1">
      <c r="A338" s="223" t="s">
        <v>450</v>
      </c>
      <c r="B338" s="207"/>
      <c r="C338" s="221">
        <v>63565</v>
      </c>
      <c r="D338" s="226" t="s">
        <v>451</v>
      </c>
      <c r="E338" s="210"/>
      <c r="F338" s="207"/>
      <c r="G338" s="211"/>
      <c r="H338" s="218" t="s">
        <v>452</v>
      </c>
      <c r="I338" s="222">
        <v>1</v>
      </c>
      <c r="J338" s="214"/>
    </row>
    <row r="339" spans="1:10" s="30" customFormat="1" ht="96" customHeight="1">
      <c r="A339" s="223" t="s">
        <v>453</v>
      </c>
      <c r="B339" s="207"/>
      <c r="C339" s="227">
        <v>161007</v>
      </c>
      <c r="D339" s="209" t="s">
        <v>454</v>
      </c>
      <c r="E339" s="210"/>
      <c r="F339" s="207"/>
      <c r="G339" s="228" t="s">
        <v>718</v>
      </c>
      <c r="H339" s="218" t="s">
        <v>452</v>
      </c>
      <c r="I339" s="222">
        <v>1.5</v>
      </c>
      <c r="J339" s="214"/>
    </row>
    <row r="340" spans="1:10" s="30" customFormat="1" ht="95.25" customHeight="1">
      <c r="A340" s="216" t="s">
        <v>455</v>
      </c>
      <c r="B340" s="207"/>
      <c r="C340" s="217">
        <v>190000</v>
      </c>
      <c r="D340" s="209" t="s">
        <v>515</v>
      </c>
      <c r="E340" s="210"/>
      <c r="F340" s="207"/>
      <c r="G340" s="228" t="s">
        <v>718</v>
      </c>
      <c r="H340" s="218" t="s">
        <v>452</v>
      </c>
      <c r="I340" s="219">
        <v>1</v>
      </c>
      <c r="J340" s="214"/>
    </row>
    <row r="341" spans="1:10" s="30" customFormat="1" ht="60" customHeight="1">
      <c r="A341" s="216" t="s">
        <v>456</v>
      </c>
      <c r="B341" s="207"/>
      <c r="C341" s="208">
        <v>227920</v>
      </c>
      <c r="D341" s="209" t="s">
        <v>457</v>
      </c>
      <c r="E341" s="210"/>
      <c r="F341" s="207"/>
      <c r="G341" s="229"/>
      <c r="H341" s="212" t="s">
        <v>458</v>
      </c>
      <c r="I341" s="213">
        <v>2</v>
      </c>
      <c r="J341" s="214"/>
    </row>
    <row r="342" spans="1:10" s="30" customFormat="1" ht="60" customHeight="1">
      <c r="A342" s="216" t="s">
        <v>459</v>
      </c>
      <c r="B342" s="207"/>
      <c r="C342" s="217">
        <v>93380</v>
      </c>
      <c r="D342" s="209" t="s">
        <v>57</v>
      </c>
      <c r="E342" s="210"/>
      <c r="F342" s="207"/>
      <c r="G342" s="229"/>
      <c r="H342" s="212" t="s">
        <v>58</v>
      </c>
      <c r="I342" s="219">
        <v>1.5</v>
      </c>
      <c r="J342" s="214"/>
    </row>
    <row r="343" spans="1:10" s="30" customFormat="1" ht="60" customHeight="1">
      <c r="A343" s="216" t="s">
        <v>460</v>
      </c>
      <c r="B343" s="207"/>
      <c r="C343" s="217">
        <v>78430</v>
      </c>
      <c r="D343" s="209" t="s">
        <v>60</v>
      </c>
      <c r="E343" s="210"/>
      <c r="F343" s="207"/>
      <c r="G343" s="229"/>
      <c r="H343" s="212" t="s">
        <v>58</v>
      </c>
      <c r="I343" s="219">
        <v>1.5</v>
      </c>
      <c r="J343" s="214"/>
    </row>
    <row r="344" spans="1:9" s="30" customFormat="1" ht="60" customHeight="1">
      <c r="A344" s="52" t="s">
        <v>461</v>
      </c>
      <c r="B344" s="42"/>
      <c r="C344" s="53">
        <v>183680</v>
      </c>
      <c r="D344" s="43" t="s">
        <v>85</v>
      </c>
      <c r="E344" s="24"/>
      <c r="F344" s="42"/>
      <c r="G344" s="117"/>
      <c r="H344" s="118" t="s">
        <v>86</v>
      </c>
      <c r="I344" s="73">
        <v>1</v>
      </c>
    </row>
    <row r="345" spans="1:9" s="64" customFormat="1" ht="45" customHeight="1">
      <c r="A345" s="52" t="s">
        <v>462</v>
      </c>
      <c r="B345" s="42"/>
      <c r="C345" s="80">
        <v>186000</v>
      </c>
      <c r="D345" s="43" t="s">
        <v>151</v>
      </c>
      <c r="E345" s="24"/>
      <c r="F345" s="42"/>
      <c r="G345" s="117"/>
      <c r="H345" s="45" t="s">
        <v>144</v>
      </c>
      <c r="I345" s="138">
        <v>2</v>
      </c>
    </row>
    <row r="346" spans="1:10" s="64" customFormat="1" ht="42" customHeight="1">
      <c r="A346" s="216" t="s">
        <v>463</v>
      </c>
      <c r="B346" s="207"/>
      <c r="C346" s="217">
        <v>88550</v>
      </c>
      <c r="D346" s="209" t="s">
        <v>184</v>
      </c>
      <c r="E346" s="210"/>
      <c r="F346" s="207"/>
      <c r="G346" s="228"/>
      <c r="H346" s="230" t="s">
        <v>180</v>
      </c>
      <c r="I346" s="219">
        <v>1</v>
      </c>
      <c r="J346" s="231"/>
    </row>
    <row r="347" spans="1:13" s="30" customFormat="1" ht="52.5" customHeight="1">
      <c r="A347" s="41" t="s">
        <v>464</v>
      </c>
      <c r="B347" s="42"/>
      <c r="C347" s="22">
        <v>61104</v>
      </c>
      <c r="D347" s="43" t="s">
        <v>560</v>
      </c>
      <c r="E347" s="24"/>
      <c r="F347" s="42"/>
      <c r="G347" s="51"/>
      <c r="H347" s="45" t="s">
        <v>561</v>
      </c>
      <c r="I347" s="88">
        <v>0.5</v>
      </c>
      <c r="K347" s="48"/>
      <c r="M347" s="49"/>
    </row>
    <row r="348" spans="1:9" s="64" customFormat="1" ht="60" customHeight="1">
      <c r="A348" s="52" t="s">
        <v>465</v>
      </c>
      <c r="B348" s="42"/>
      <c r="C348" s="80">
        <v>142000</v>
      </c>
      <c r="D348" s="43" t="s">
        <v>204</v>
      </c>
      <c r="E348" s="24"/>
      <c r="F348" s="42"/>
      <c r="G348" s="117"/>
      <c r="H348" s="118" t="s">
        <v>205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258" t="s">
        <v>466</v>
      </c>
      <c r="B350" s="258"/>
      <c r="C350" s="258"/>
      <c r="D350" s="258"/>
      <c r="E350" s="258"/>
      <c r="F350" s="258"/>
      <c r="G350" s="258"/>
      <c r="K350" s="275" t="s">
        <v>467</v>
      </c>
      <c r="L350" s="275"/>
      <c r="M350" s="275"/>
      <c r="N350" s="275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275"/>
      <c r="L351" s="275"/>
      <c r="M351" s="275"/>
      <c r="N351" s="275"/>
    </row>
    <row r="352" spans="1:14" ht="12.75">
      <c r="A352" s="269" t="s">
        <v>468</v>
      </c>
      <c r="B352" s="269"/>
      <c r="C352" s="269"/>
      <c r="D352" s="238"/>
      <c r="E352" s="269" t="s">
        <v>469</v>
      </c>
      <c r="F352" s="269"/>
      <c r="G352" s="276"/>
      <c r="K352" s="275"/>
      <c r="L352" s="275"/>
      <c r="M352" s="275"/>
      <c r="N352" s="275"/>
    </row>
    <row r="353" spans="1:14" ht="37.5" customHeight="1">
      <c r="A353" s="238"/>
      <c r="B353" s="258" t="s">
        <v>470</v>
      </c>
      <c r="C353" s="277"/>
      <c r="D353" s="277"/>
      <c r="E353" s="277"/>
      <c r="F353" s="277"/>
      <c r="G353" s="239"/>
      <c r="K353" s="275"/>
      <c r="L353" s="275"/>
      <c r="M353" s="275"/>
      <c r="N353" s="275"/>
    </row>
    <row r="354" spans="1:14" ht="12.75">
      <c r="A354" s="257" t="s">
        <v>471</v>
      </c>
      <c r="B354" s="257"/>
      <c r="C354" s="257"/>
      <c r="D354" s="240"/>
      <c r="E354" s="257" t="s">
        <v>472</v>
      </c>
      <c r="F354" s="277"/>
      <c r="G354" s="277"/>
      <c r="K354" s="275"/>
      <c r="L354" s="275"/>
      <c r="M354" s="275"/>
      <c r="N354" s="275"/>
    </row>
    <row r="355" spans="1:14" ht="12.75">
      <c r="A355" s="241"/>
      <c r="B355" s="258" t="s">
        <v>473</v>
      </c>
      <c r="C355" s="277"/>
      <c r="D355" s="277"/>
      <c r="E355" s="277"/>
      <c r="F355" s="277"/>
      <c r="G355" s="239"/>
      <c r="K355" s="275"/>
      <c r="L355" s="275"/>
      <c r="M355" s="275"/>
      <c r="N355" s="275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F1:G1"/>
    <mergeCell ref="A2:G2"/>
    <mergeCell ref="C3:D3"/>
    <mergeCell ref="A4:G4"/>
    <mergeCell ref="A5:G5"/>
    <mergeCell ref="A6:G6"/>
    <mergeCell ref="C8:D8"/>
    <mergeCell ref="C9:D9"/>
    <mergeCell ref="A10:A11"/>
    <mergeCell ref="B10:B11"/>
    <mergeCell ref="E10:E11"/>
    <mergeCell ref="F10:F11"/>
    <mergeCell ref="G10:G11"/>
    <mergeCell ref="K10:K11"/>
    <mergeCell ref="A350:G350"/>
    <mergeCell ref="K350:N355"/>
    <mergeCell ref="A352:C352"/>
    <mergeCell ref="E352:G352"/>
    <mergeCell ref="B353:F353"/>
    <mergeCell ref="A354:C354"/>
    <mergeCell ref="E354:G354"/>
    <mergeCell ref="B355:F3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2018-01-26T09:11:10Z</cp:lastPrinted>
  <dcterms:created xsi:type="dcterms:W3CDTF">1996-10-08T23:32:33Z</dcterms:created>
  <dcterms:modified xsi:type="dcterms:W3CDTF">2018-02-06T07:45:15Z</dcterms:modified>
  <cp:category/>
  <cp:version/>
  <cp:contentType/>
  <cp:contentStatus/>
</cp:coreProperties>
</file>